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ICE " sheetId="1" r:id="rId1"/>
  </sheets>
  <definedNames>
    <definedName name="_xlnm.Print_Area" localSheetId="0">'PRICE '!$A$1:$F$403</definedName>
    <definedName name="_xlnm._FilterDatabase" localSheetId="0" hidden="1">'PRICE '!$A$11:$G$448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<sst xmlns="http://schemas.openxmlformats.org/spreadsheetml/2006/main" count="1725" uniqueCount="1011">
  <si>
    <r>
      <t>«</t>
    </r>
    <r>
      <rPr>
        <b/>
        <sz val="25"/>
        <color indexed="8"/>
        <rFont val="Arial Cyr"/>
        <family val="2"/>
      </rPr>
      <t xml:space="preserve">ALBATROSS» LTD, KALININGRAD  </t>
    </r>
  </si>
  <si>
    <t xml:space="preserve">FOODSTUFF, REPAIRING AND TECHNICAL PROVISIONS </t>
  </si>
  <si>
    <t xml:space="preserve">albatross_klg_provisions@mail.ru                                                     </t>
  </si>
  <si>
    <t>albatross_klg@mail.ru</t>
  </si>
  <si>
    <t xml:space="preserve">albatross@etype.ru </t>
  </si>
  <si>
    <r>
      <t xml:space="preserve">Ph/fax: </t>
    </r>
    <r>
      <rPr>
        <b/>
        <sz val="14"/>
        <color indexed="8"/>
        <rFont val="Arial Cyr"/>
        <family val="2"/>
      </rPr>
      <t>+7 4012 611809</t>
    </r>
    <r>
      <rPr>
        <sz val="14"/>
        <color indexed="8"/>
        <rFont val="Arial Cyr"/>
        <family val="2"/>
      </rPr>
      <t xml:space="preserve">, </t>
    </r>
    <r>
      <rPr>
        <b/>
        <sz val="14"/>
        <color indexed="8"/>
        <rFont val="Arial Cyr"/>
        <family val="2"/>
      </rPr>
      <t>mob+7 9062 379697</t>
    </r>
    <r>
      <rPr>
        <sz val="14"/>
        <color indexed="8"/>
        <rFont val="Arial Cyr"/>
        <family val="2"/>
      </rPr>
      <t xml:space="preserve">, A.O.H </t>
    </r>
    <r>
      <rPr>
        <b/>
        <sz val="14"/>
        <color indexed="8"/>
        <rFont val="Arial Cyr"/>
        <family val="2"/>
      </rPr>
      <t>+7 9062 39 30 32</t>
    </r>
  </si>
  <si>
    <t>НАИМЕНОВАНИЕ</t>
  </si>
  <si>
    <t>DESCRIPSION</t>
  </si>
  <si>
    <t>КОЛ-ВО</t>
  </si>
  <si>
    <t>ЕД. ИЗМ</t>
  </si>
  <si>
    <t>ЦЕНА РУБ.</t>
  </si>
  <si>
    <t>СУММА</t>
  </si>
  <si>
    <t>Q-TY</t>
  </si>
  <si>
    <t>UNIT</t>
  </si>
  <si>
    <t>PRICE RUR</t>
  </si>
  <si>
    <t>AMOUNT</t>
  </si>
  <si>
    <t>ГОВЯДИНА</t>
  </si>
  <si>
    <t xml:space="preserve">BEEF   </t>
  </si>
  <si>
    <t>1</t>
  </si>
  <si>
    <t>говядина филе охлажд.</t>
  </si>
  <si>
    <t>beef, fillet fresh</t>
  </si>
  <si>
    <t>кг/kg</t>
  </si>
  <si>
    <t>2</t>
  </si>
  <si>
    <t>говядина охл на кости</t>
  </si>
  <si>
    <t>beef  fresh bone in</t>
  </si>
  <si>
    <t>3</t>
  </si>
  <si>
    <t>задняя часть б/к говядина</t>
  </si>
  <si>
    <r>
      <t xml:space="preserve"> </t>
    </r>
    <r>
      <rPr>
        <sz val="12"/>
        <color indexed="8"/>
        <rFont val="Arial Cyr"/>
        <family val="2"/>
      </rPr>
      <t>b/less, beef</t>
    </r>
  </si>
  <si>
    <t>4</t>
  </si>
  <si>
    <t>лопатка говядина</t>
  </si>
  <si>
    <t>shoulder, beef</t>
  </si>
  <si>
    <t>5</t>
  </si>
  <si>
    <t>суповой набор говяжий (рагу) свежий</t>
  </si>
  <si>
    <t>broth set beef fresh</t>
  </si>
  <si>
    <t>6</t>
  </si>
  <si>
    <t>вырезка говяжья</t>
  </si>
  <si>
    <t>beef tenerloin</t>
  </si>
  <si>
    <t>7</t>
  </si>
  <si>
    <t>рёбра говяжьи мясные</t>
  </si>
  <si>
    <t>beef ribs meat fresh</t>
  </si>
  <si>
    <t>СВИНИНА</t>
  </si>
  <si>
    <t xml:space="preserve">PORK   </t>
  </si>
  <si>
    <t>свинина  охлажд. в/а на кости</t>
  </si>
  <si>
    <t>pork, fresh bone in</t>
  </si>
  <si>
    <t>свиная шея без кости</t>
  </si>
  <si>
    <t>neck b/less,pork</t>
  </si>
  <si>
    <t>свиная вырезка</t>
  </si>
  <si>
    <t>pork tenderloin</t>
  </si>
  <si>
    <t>свиной карбонат без кости</t>
  </si>
  <si>
    <t>pork loin boneless</t>
  </si>
  <si>
    <t>лопатка б/к свинина</t>
  </si>
  <si>
    <t>shoulder b/less, pork</t>
  </si>
  <si>
    <t>окорок свиной без кости</t>
  </si>
  <si>
    <t>pork leg boneless</t>
  </si>
  <si>
    <t>свиные ребра  мясные охлажд</t>
  </si>
  <si>
    <t>pork ribs meat fresh</t>
  </si>
  <si>
    <t>8</t>
  </si>
  <si>
    <t xml:space="preserve">ребра деликатесные свиные </t>
  </si>
  <si>
    <t>meat ribs high quality</t>
  </si>
  <si>
    <t>9</t>
  </si>
  <si>
    <t>полутуша свиная</t>
  </si>
  <si>
    <t>pork halfcarcase</t>
  </si>
  <si>
    <t>10</t>
  </si>
  <si>
    <t>рулька</t>
  </si>
  <si>
    <t>shank</t>
  </si>
  <si>
    <t>КРОЛИК</t>
  </si>
  <si>
    <t xml:space="preserve">RABBIT  </t>
  </si>
  <si>
    <t>кролик</t>
  </si>
  <si>
    <t>rabbit</t>
  </si>
  <si>
    <t>ФАРШ</t>
  </si>
  <si>
    <t xml:space="preserve">MINCED MEAT  </t>
  </si>
  <si>
    <t>фарш (говядина+свинина)охлажд.</t>
  </si>
  <si>
    <t>minced meat (beef+pork)</t>
  </si>
  <si>
    <t>БАРАНИНА</t>
  </si>
  <si>
    <t xml:space="preserve">MUTTON </t>
  </si>
  <si>
    <t>окорок баранина н/к</t>
  </si>
  <si>
    <t>lamb legs</t>
  </si>
  <si>
    <t>баранина</t>
  </si>
  <si>
    <t>mutton</t>
  </si>
  <si>
    <t>баранина без кости</t>
  </si>
  <si>
    <t>mutton boneless</t>
  </si>
  <si>
    <t xml:space="preserve">СУБПРОДУКТЫ </t>
  </si>
  <si>
    <t>OFFAL</t>
  </si>
  <si>
    <t>свиные кости суповые</t>
  </si>
  <si>
    <t>soup bones</t>
  </si>
  <si>
    <t>свиные ножки</t>
  </si>
  <si>
    <t>pork knuckles</t>
  </si>
  <si>
    <t>говяжья печень</t>
  </si>
  <si>
    <t>beef liver</t>
  </si>
  <si>
    <t>свинные языки</t>
  </si>
  <si>
    <t>pork oх tongues</t>
  </si>
  <si>
    <t>говяжьи языки</t>
  </si>
  <si>
    <t>beef ox tongues</t>
  </si>
  <si>
    <t>говяжьи сердца</t>
  </si>
  <si>
    <t>beef hearts</t>
  </si>
  <si>
    <t>ПТИЦА</t>
  </si>
  <si>
    <t>POULTRY</t>
  </si>
  <si>
    <t>куры, целые потр.</t>
  </si>
  <si>
    <t>chicken whole</t>
  </si>
  <si>
    <t>филе куриное</t>
  </si>
  <si>
    <t>chicken fillet</t>
  </si>
  <si>
    <t>куриные бедра</t>
  </si>
  <si>
    <t>chicken thighs</t>
  </si>
  <si>
    <t>куриные окорочка / седло</t>
  </si>
  <si>
    <t>chicken legs / saddle</t>
  </si>
  <si>
    <t>куриная печень</t>
  </si>
  <si>
    <t xml:space="preserve">chicken liver </t>
  </si>
  <si>
    <t>куриные желудки</t>
  </si>
  <si>
    <t>chicken gizzards</t>
  </si>
  <si>
    <t>куриные сердца</t>
  </si>
  <si>
    <t>chicken hearts</t>
  </si>
  <si>
    <t>куриный фарш .</t>
  </si>
  <si>
    <t>chicken minsed meat</t>
  </si>
  <si>
    <t>куриные крылья</t>
  </si>
  <si>
    <t>сhicken wings</t>
  </si>
  <si>
    <t>куриная голень</t>
  </si>
  <si>
    <t>chicken drumsticks</t>
  </si>
  <si>
    <t>11</t>
  </si>
  <si>
    <t>утка</t>
  </si>
  <si>
    <t>duck</t>
  </si>
  <si>
    <t>12</t>
  </si>
  <si>
    <t>индюшачьи бедра б/к</t>
  </si>
  <si>
    <t>turkey thighs w/out bones</t>
  </si>
  <si>
    <t>13</t>
  </si>
  <si>
    <t>индейка филе грудки</t>
  </si>
  <si>
    <t>turkey fillet</t>
  </si>
  <si>
    <t>14</t>
  </si>
  <si>
    <t xml:space="preserve">индюшачий фарш  </t>
  </si>
  <si>
    <t>turkey minced meat</t>
  </si>
  <si>
    <t>15</t>
  </si>
  <si>
    <t xml:space="preserve">индюшачьи крылья </t>
  </si>
  <si>
    <t>turkey wings</t>
  </si>
  <si>
    <t>16</t>
  </si>
  <si>
    <t>индюшачье сердце</t>
  </si>
  <si>
    <t>turkey hearts</t>
  </si>
  <si>
    <t>17</t>
  </si>
  <si>
    <t>индейка</t>
  </si>
  <si>
    <t xml:space="preserve">turkey </t>
  </si>
  <si>
    <t>18</t>
  </si>
  <si>
    <t>индюшачья печень</t>
  </si>
  <si>
    <t>turkey liver</t>
  </si>
  <si>
    <t>19</t>
  </si>
  <si>
    <t>яйца куриные</t>
  </si>
  <si>
    <t>eggs</t>
  </si>
  <si>
    <t>шт/pcs</t>
  </si>
  <si>
    <t>РЫБА</t>
  </si>
  <si>
    <t>FISH</t>
  </si>
  <si>
    <t>НА СВЕЖУЮ РЫБУ ЦЕНА ДНЯ</t>
  </si>
  <si>
    <t>DAY PRICE</t>
  </si>
  <si>
    <t>cемга</t>
  </si>
  <si>
    <t>salmon</t>
  </si>
  <si>
    <t>горбуша</t>
  </si>
  <si>
    <t>hunchback salmon</t>
  </si>
  <si>
    <t>Судак охлажд.</t>
  </si>
  <si>
    <t>pike perch, zander fresh</t>
  </si>
  <si>
    <t>филе судака</t>
  </si>
  <si>
    <t>pike perch, zander fillet fresh</t>
  </si>
  <si>
    <t xml:space="preserve">Треска </t>
  </si>
  <si>
    <t xml:space="preserve">cod </t>
  </si>
  <si>
    <t xml:space="preserve">филе трески </t>
  </si>
  <si>
    <t>cod fillet frozen</t>
  </si>
  <si>
    <t>окунь б/г</t>
  </si>
  <si>
    <t xml:space="preserve">red snapper </t>
  </si>
  <si>
    <t>скумбрия</t>
  </si>
  <si>
    <t>mackerel</t>
  </si>
  <si>
    <t xml:space="preserve">кальмар </t>
  </si>
  <si>
    <t>squids tuby</t>
  </si>
  <si>
    <t>кальмар очищеный</t>
  </si>
  <si>
    <t>squids tuby cleaned</t>
  </si>
  <si>
    <t>филе хека</t>
  </si>
  <si>
    <t>hake fillet</t>
  </si>
  <si>
    <t>хек  б/г</t>
  </si>
  <si>
    <t>hake</t>
  </si>
  <si>
    <t>филе тилапии</t>
  </si>
  <si>
    <t>tilapia fillet</t>
  </si>
  <si>
    <t>филе минтая</t>
  </si>
  <si>
    <t>pollock fillet</t>
  </si>
  <si>
    <t>креветка пивная</t>
  </si>
  <si>
    <t xml:space="preserve">shrimp </t>
  </si>
  <si>
    <t>креветка тигровая</t>
  </si>
  <si>
    <t xml:space="preserve">tiger prawn </t>
  </si>
  <si>
    <t>крабовые палочки 200г</t>
  </si>
  <si>
    <t>crab stick 200g</t>
  </si>
  <si>
    <t>карп свежий</t>
  </si>
  <si>
    <t>carp fresh</t>
  </si>
  <si>
    <t>КОПЧЕНАЯ РЫБА</t>
  </si>
  <si>
    <t>SMOKED FISH</t>
  </si>
  <si>
    <t>угорь копченый</t>
  </si>
  <si>
    <t>eel smoked</t>
  </si>
  <si>
    <t>филе cёмги копчен,солёное</t>
  </si>
  <si>
    <t>salmon fillet smoked,salted</t>
  </si>
  <si>
    <t>скумбрия копчен.</t>
  </si>
  <si>
    <t>mackerel smoked</t>
  </si>
  <si>
    <t>СОЛЕНАЯ РЫБА</t>
  </si>
  <si>
    <t>SALTED FISH</t>
  </si>
  <si>
    <t>сельдь слабо/соленая 5 кг</t>
  </si>
  <si>
    <t>herring halfsalted 5kg</t>
  </si>
  <si>
    <t>шт /pcs</t>
  </si>
  <si>
    <t>сельдь соленая филе в в/уп 240г</t>
  </si>
  <si>
    <t>herring salted fillet 240g</t>
  </si>
  <si>
    <t>килька соленая</t>
  </si>
  <si>
    <t>sprats salted</t>
  </si>
  <si>
    <t>сельдь слабосоленая  1,1кг</t>
  </si>
  <si>
    <t>herring halfsalt in tin 1,1kg</t>
  </si>
  <si>
    <t>МЯСО КОПЧЕНОЕ</t>
  </si>
  <si>
    <t>SMOKED MEAT</t>
  </si>
  <si>
    <t>ветчина в форме</t>
  </si>
  <si>
    <t>ham</t>
  </si>
  <si>
    <t>шинка в/к</t>
  </si>
  <si>
    <t>ham smoked</t>
  </si>
  <si>
    <t>грудинка в/к</t>
  </si>
  <si>
    <t>brisket, bacon , smoked</t>
  </si>
  <si>
    <t>ребра,хрящи копч, свинина</t>
  </si>
  <si>
    <t>prok ribs, smoked</t>
  </si>
  <si>
    <t>филе говядины в/к</t>
  </si>
  <si>
    <t>beef fillet smoked</t>
  </si>
  <si>
    <t>свиной карбонат в/к</t>
  </si>
  <si>
    <t>pork loin smoked</t>
  </si>
  <si>
    <t>шея вар./к</t>
  </si>
  <si>
    <t>neck smoked</t>
  </si>
  <si>
    <t>рулет  в/к</t>
  </si>
  <si>
    <t>meat roll</t>
  </si>
  <si>
    <t>бекон с/коп в нарезке</t>
  </si>
  <si>
    <t>bacon smoked sliced</t>
  </si>
  <si>
    <t>сало соленое</t>
  </si>
  <si>
    <t>pork fat salted</t>
  </si>
  <si>
    <t>ПОЛУФАБРИКАТЫ</t>
  </si>
  <si>
    <t>SEMIFINISHED</t>
  </si>
  <si>
    <t xml:space="preserve">пельмени </t>
  </si>
  <si>
    <t>Meat dumpling</t>
  </si>
  <si>
    <t>kg/кг</t>
  </si>
  <si>
    <t>вареники в ассортементе</t>
  </si>
  <si>
    <t>dumpling</t>
  </si>
  <si>
    <t>купаты</t>
  </si>
  <si>
    <t>small sausages pork grilled</t>
  </si>
  <si>
    <t>блинчики с начинкой в ассорт. 420г</t>
  </si>
  <si>
    <t>pancake  assort. 420g</t>
  </si>
  <si>
    <t>уп/pack</t>
  </si>
  <si>
    <t>блинчики с мясом 420г</t>
  </si>
  <si>
    <t>pancake meat 420г</t>
  </si>
  <si>
    <t>КОЛБАСЫ ВАРЕНЫЕ</t>
  </si>
  <si>
    <t>BOILED SAUSAGE</t>
  </si>
  <si>
    <t>докторская колбаса</t>
  </si>
  <si>
    <t>doktorskay sausage</t>
  </si>
  <si>
    <t>молочная колбаса</t>
  </si>
  <si>
    <t xml:space="preserve">molochnay </t>
  </si>
  <si>
    <t>Русская колбаса</t>
  </si>
  <si>
    <t>Ruskay</t>
  </si>
  <si>
    <t>ветчинная колбаса</t>
  </si>
  <si>
    <t xml:space="preserve">ham sausage </t>
  </si>
  <si>
    <t>КОЛБАСЫ ПОЛУКОПЧЕНЫЕ</t>
  </si>
  <si>
    <t>SEMISMOKED SAUSAGE</t>
  </si>
  <si>
    <t>московская</t>
  </si>
  <si>
    <t>moskovskay</t>
  </si>
  <si>
    <t>одесcкая</t>
  </si>
  <si>
    <t>odeskay</t>
  </si>
  <si>
    <t>таллинская</t>
  </si>
  <si>
    <t>tallinnskay</t>
  </si>
  <si>
    <t>краковская</t>
  </si>
  <si>
    <t>krakovskay</t>
  </si>
  <si>
    <t>сервилат  в/к</t>
  </si>
  <si>
    <t>servelat</t>
  </si>
  <si>
    <t>колбаса с/к</t>
  </si>
  <si>
    <t>salyami s/s</t>
  </si>
  <si>
    <t>украинская в/к</t>
  </si>
  <si>
    <t>ukrainskay</t>
  </si>
  <si>
    <t>сельская в /к</t>
  </si>
  <si>
    <t>selskaya</t>
  </si>
  <si>
    <t>кг /kg</t>
  </si>
  <si>
    <t>армавирская в/к</t>
  </si>
  <si>
    <t>armavirskay</t>
  </si>
  <si>
    <t>домашняя в/к</t>
  </si>
  <si>
    <t>domashnya</t>
  </si>
  <si>
    <t>Костромская в/к</t>
  </si>
  <si>
    <t>Kostromskay</t>
  </si>
  <si>
    <t>САРДЕЛЬКИ И СОСИСКИ</t>
  </si>
  <si>
    <t>FRANKFURTERS</t>
  </si>
  <si>
    <t>сардельки свиные</t>
  </si>
  <si>
    <t>chain-sausages pork</t>
  </si>
  <si>
    <t>сардельки "Можайские"</t>
  </si>
  <si>
    <t>chain-sausages "mozhaiskie"</t>
  </si>
  <si>
    <t xml:space="preserve">сосиски молочные </t>
  </si>
  <si>
    <t>frunkfurters molochnie</t>
  </si>
  <si>
    <t>сосиски Венские</t>
  </si>
  <si>
    <t>frunkfurters Vienna</t>
  </si>
  <si>
    <t>КОНСЕРВЫ МЯСНЫЕ</t>
  </si>
  <si>
    <t>CANNED MEAT</t>
  </si>
  <si>
    <t>говядина тушеная, 325 гр ГОСТ</t>
  </si>
  <si>
    <t>Canned beef 325 gr</t>
  </si>
  <si>
    <t>шт/tin</t>
  </si>
  <si>
    <t>свинина тушеная, 325 гр.  ГОСТ</t>
  </si>
  <si>
    <t>Canned pork 325 gr</t>
  </si>
  <si>
    <t>мясо кур в собственном соку,325 гр</t>
  </si>
  <si>
    <t>Canned chicken 325gr</t>
  </si>
  <si>
    <t>паштеты в асортименте, 120 гр</t>
  </si>
  <si>
    <t>pate, assorted, 120 gr</t>
  </si>
  <si>
    <t>КОНСЕРВЫ РЫБНЫЕ</t>
  </si>
  <si>
    <t>CANNED FISH</t>
  </si>
  <si>
    <t>шпротный паштет, 170 гр</t>
  </si>
  <si>
    <t>sprat pate, 170 gr</t>
  </si>
  <si>
    <t>икра лососевая, 140 гр</t>
  </si>
  <si>
    <t>salmon caviare, 140 gr</t>
  </si>
  <si>
    <t>печень трески 185 гр</t>
  </si>
  <si>
    <t>cod liver 185gr</t>
  </si>
  <si>
    <t>килька в томатном соусе, 250 гр</t>
  </si>
  <si>
    <t>sprats in tomato, 250 gr</t>
  </si>
  <si>
    <t>сардины в томатном соусе, 250 гр</t>
  </si>
  <si>
    <t>sardines in tomato, 250 gr</t>
  </si>
  <si>
    <t>сельдь в томатном соусе, 250 гр</t>
  </si>
  <si>
    <t>herringin tomato, 250 gr</t>
  </si>
  <si>
    <t>скумбрия в томатном соусе, 250 гр</t>
  </si>
  <si>
    <t>mackrel in tomato, 250 gr</t>
  </si>
  <si>
    <t>сардины в масле, 250 гр</t>
  </si>
  <si>
    <t>sardines in oil, 250 gr</t>
  </si>
  <si>
    <t>сельдь в масле, 250 гр</t>
  </si>
  <si>
    <t>herring in oil, 250 gr</t>
  </si>
  <si>
    <t>скумбрия в масле, 250 гр</t>
  </si>
  <si>
    <t>mackerel in oil, 250 gr</t>
  </si>
  <si>
    <t>шпроты в масле, 160 гр</t>
  </si>
  <si>
    <t>sprats in oil, 160 gr</t>
  </si>
  <si>
    <t>тунец в масле, 185 гр</t>
  </si>
  <si>
    <t>tuna in oil, 185 gr</t>
  </si>
  <si>
    <t>МОЛОЧНЫЕ ПРОДУКТЫ</t>
  </si>
  <si>
    <t>DAIRY</t>
  </si>
  <si>
    <t>масло крестьянское 180 гр 72%</t>
  </si>
  <si>
    <t>butter 180 gr  72%</t>
  </si>
  <si>
    <t>масло крестьянское 180 гр 82,5%</t>
  </si>
  <si>
    <t>butter 180 gr  82,5%</t>
  </si>
  <si>
    <t>маргарин столовый 180 гр</t>
  </si>
  <si>
    <t>cooking margarine, 180 g</t>
  </si>
  <si>
    <t>молоко свежее 900мл</t>
  </si>
  <si>
    <t xml:space="preserve">milk fresh 900ml </t>
  </si>
  <si>
    <t>молоко длит хранения жир 2,5 %</t>
  </si>
  <si>
    <t>UHT milk long life, fat  2,5%, 1L</t>
  </si>
  <si>
    <t>л/l</t>
  </si>
  <si>
    <t>молоко длит хранения жир 3,2 %</t>
  </si>
  <si>
    <t>UHT milk life, fat 3,2%, 1L</t>
  </si>
  <si>
    <t>сливки, жир 28 % 1л д/х</t>
  </si>
  <si>
    <t>UHT cream 28% fat, 1 L</t>
  </si>
  <si>
    <t>молоко сгущеное с сах, 380 гр Гост</t>
  </si>
  <si>
    <t>condensed sweet milk, 380 gr</t>
  </si>
  <si>
    <t>молоко концентрированое320 гр</t>
  </si>
  <si>
    <t>evaporated milk, 320 gr</t>
  </si>
  <si>
    <t>кофе сгущеное с сахаром 380 гр</t>
  </si>
  <si>
    <t>condensed sweet coffe, 380 gr</t>
  </si>
  <si>
    <t xml:space="preserve">йогурт фруктовый 100 гр </t>
  </si>
  <si>
    <t xml:space="preserve">fruit joghurt, 100 gr </t>
  </si>
  <si>
    <t xml:space="preserve">йогурт натуральный 200 гр </t>
  </si>
  <si>
    <t>joghurt plain 200 gr</t>
  </si>
  <si>
    <t>йогурт питьевой 290 гр</t>
  </si>
  <si>
    <t>drinking joghurt 290 gr</t>
  </si>
  <si>
    <t xml:space="preserve">Творог 5% 170 гр </t>
  </si>
  <si>
    <t>Curds 5%, 170 gr</t>
  </si>
  <si>
    <t xml:space="preserve">Творог 5% 230гр </t>
  </si>
  <si>
    <t xml:space="preserve">Curds 5%, 230g </t>
  </si>
  <si>
    <t>Сметанный продукт 25% 320г д/хр.</t>
  </si>
  <si>
    <t>sour cream 25% 320g LL</t>
  </si>
  <si>
    <t>сметана 20 % в 315г</t>
  </si>
  <si>
    <t>sour cream 20%, 315g</t>
  </si>
  <si>
    <t xml:space="preserve">кефир 900 гр 2,5% </t>
  </si>
  <si>
    <t>kefir, 900 gr 2,5%</t>
  </si>
  <si>
    <t>сыр Гауда</t>
  </si>
  <si>
    <t>chees Gouda</t>
  </si>
  <si>
    <t>20</t>
  </si>
  <si>
    <t>сыр колбасный копченый</t>
  </si>
  <si>
    <t>cheese sousages smoked</t>
  </si>
  <si>
    <t>21</t>
  </si>
  <si>
    <t>сыр плавленый, 200 гр</t>
  </si>
  <si>
    <t>cheese processed, 200 gr</t>
  </si>
  <si>
    <t>22</t>
  </si>
  <si>
    <t>крем сыр 140 гр</t>
  </si>
  <si>
    <t>Cream-cheese 140 gr</t>
  </si>
  <si>
    <t>23</t>
  </si>
  <si>
    <t>сыр российский</t>
  </si>
  <si>
    <t>cheese rossiskiy</t>
  </si>
  <si>
    <t>24</t>
  </si>
  <si>
    <t>сыр голландский</t>
  </si>
  <si>
    <t>cheese gollandskiy</t>
  </si>
  <si>
    <t>25</t>
  </si>
  <si>
    <t>сыр Fetaki 500 гр</t>
  </si>
  <si>
    <t>cheese Fetaki 500 gr</t>
  </si>
  <si>
    <t>26</t>
  </si>
  <si>
    <t>мороженое в ассортименте 400г ( 1лтр )</t>
  </si>
  <si>
    <t>ice-cream in range 400g ( 1 ltr )</t>
  </si>
  <si>
    <t>27</t>
  </si>
  <si>
    <t>мороженое , 70 гр</t>
  </si>
  <si>
    <t>ice-cream, 70 gr</t>
  </si>
  <si>
    <t>28</t>
  </si>
  <si>
    <t>сухие сливки для кофе, 200 гр</t>
  </si>
  <si>
    <t>coffecreamer , 200 gr</t>
  </si>
  <si>
    <t xml:space="preserve">МАСЛО И ЖИРЫ </t>
  </si>
  <si>
    <t>OIL</t>
  </si>
  <si>
    <t>масло растит./подсолн. рафин.0,9/1л</t>
  </si>
  <si>
    <t xml:space="preserve">sunflower oil 0,9/1 L </t>
  </si>
  <si>
    <t>масло подсолнечное не рафин. 0,71л</t>
  </si>
  <si>
    <t>sunflower oil 0,71 L unrefined</t>
  </si>
  <si>
    <t>масло оливковое, 1 Л</t>
  </si>
  <si>
    <t>olives oil, 1L</t>
  </si>
  <si>
    <t xml:space="preserve">МУКА, КРУПЫ </t>
  </si>
  <si>
    <t>GROCERY</t>
  </si>
  <si>
    <t>мука пшеничная</t>
  </si>
  <si>
    <t>wheat flour</t>
  </si>
  <si>
    <t>мука ржаная</t>
  </si>
  <si>
    <t>rye flour</t>
  </si>
  <si>
    <t>манная крупа 800г</t>
  </si>
  <si>
    <t>Semolina 800g</t>
  </si>
  <si>
    <t>Пшено 900г</t>
  </si>
  <si>
    <t>Millet 900g</t>
  </si>
  <si>
    <t>гречневая крупа 900г</t>
  </si>
  <si>
    <t>buckwheat groats 900g</t>
  </si>
  <si>
    <t>перловая крупа 900г</t>
  </si>
  <si>
    <t>barley groats pearled 900g</t>
  </si>
  <si>
    <t>ячневая крупа 700г</t>
  </si>
  <si>
    <t>Fine-barley 700g</t>
  </si>
  <si>
    <t>Рис д/зерн.900г</t>
  </si>
  <si>
    <t>Rice 900g</t>
  </si>
  <si>
    <t>сухари панировачные 500г</t>
  </si>
  <si>
    <t>Bread-crumb 500g</t>
  </si>
  <si>
    <t>пшеничная крупа 700г</t>
  </si>
  <si>
    <t>weathen groats 700g</t>
  </si>
  <si>
    <t>спагети категория А  400г</t>
  </si>
  <si>
    <t>Spagetti cat. A 400g</t>
  </si>
  <si>
    <t>спагети категория Б  400г</t>
  </si>
  <si>
    <t>Spagetti cat. B 400g</t>
  </si>
  <si>
    <t>макароны фигурные категория А 400г</t>
  </si>
  <si>
    <t>macaroni cat. A 400g</t>
  </si>
  <si>
    <t>макароны фигурные категория Б 400г</t>
  </si>
  <si>
    <t>macaroni cat. B 400g</t>
  </si>
  <si>
    <t>кукурузные хлопья 350г</t>
  </si>
  <si>
    <t>corn flakes 350g</t>
  </si>
  <si>
    <t>овсяные хлопья  500г (Германия)</t>
  </si>
  <si>
    <t>oats flakes 500g</t>
  </si>
  <si>
    <t>горох сухой колотый 900г</t>
  </si>
  <si>
    <t>Dry peas 900g</t>
  </si>
  <si>
    <t>фасоль сушеная</t>
  </si>
  <si>
    <t>Dry beans</t>
  </si>
  <si>
    <t>Мюсли д/завтрака</t>
  </si>
  <si>
    <t>muesli</t>
  </si>
  <si>
    <t>Лапша б/приготовления 50/65 гр</t>
  </si>
  <si>
    <t>instant noodless 50/65 gr</t>
  </si>
  <si>
    <t>пак/puck</t>
  </si>
  <si>
    <t>Лапша б/приготовления в стакане 70 гр</t>
  </si>
  <si>
    <t>instant noodless in cup 70 gr</t>
  </si>
  <si>
    <t>стак/cup</t>
  </si>
  <si>
    <t>ХЛЕБ</t>
  </si>
  <si>
    <t xml:space="preserve">BREAD  </t>
  </si>
  <si>
    <t>хлеб черный в упаковке 580г</t>
  </si>
  <si>
    <t>black bread in pack 580g</t>
  </si>
  <si>
    <t>хлеб серый в упаковке 550г</t>
  </si>
  <si>
    <t>greay/white bread in pack 550g</t>
  </si>
  <si>
    <t>хлеб белый в упаковке 550г</t>
  </si>
  <si>
    <t>white bread in pack 550g</t>
  </si>
  <si>
    <t>батон в упаковке 350г</t>
  </si>
  <si>
    <t>long loaf in pack 350g</t>
  </si>
  <si>
    <t>хлеб тостовый в упаковке 450г</t>
  </si>
  <si>
    <t>bread toast in pack 450g</t>
  </si>
  <si>
    <t>Багет 300г</t>
  </si>
  <si>
    <t>bread france 300g</t>
  </si>
  <si>
    <t>Тесто слоеное дрожжевое</t>
  </si>
  <si>
    <t>duough puff yeast</t>
  </si>
  <si>
    <t>Тесто слоеное б/дрожжевое</t>
  </si>
  <si>
    <t>duough puff w/o yeast</t>
  </si>
  <si>
    <t>СЛАДОСТИ, ПЕЧЕНЬЕ</t>
  </si>
  <si>
    <t>SWEETS, BISCUITS</t>
  </si>
  <si>
    <t xml:space="preserve">пряники в ассорт. </t>
  </si>
  <si>
    <t>biscuit "pryniki"</t>
  </si>
  <si>
    <t>печенье к чаю</t>
  </si>
  <si>
    <t xml:space="preserve">biscuit </t>
  </si>
  <si>
    <t xml:space="preserve">печенье песочное, с начинкой </t>
  </si>
  <si>
    <t xml:space="preserve">Butter biscuit </t>
  </si>
  <si>
    <t>Сухари  ванильные</t>
  </si>
  <si>
    <t xml:space="preserve">dried crust </t>
  </si>
  <si>
    <t>рулет фруктовый, 150 гр</t>
  </si>
  <si>
    <t>loaf fruits, 150 gr</t>
  </si>
  <si>
    <t>торт вафельный, шоколадный, 200 гр</t>
  </si>
  <si>
    <t>wafer-chocolates cake 200 gr</t>
  </si>
  <si>
    <t>конфеты карамель</t>
  </si>
  <si>
    <t>candy</t>
  </si>
  <si>
    <t>шоколадные конфеты</t>
  </si>
  <si>
    <t>chocolade sweets</t>
  </si>
  <si>
    <t>халва 500 гр</t>
  </si>
  <si>
    <t>halva 500 gr</t>
  </si>
  <si>
    <t>шоколадная паста, 250 гр</t>
  </si>
  <si>
    <t>chocolade paste 250 gr</t>
  </si>
  <si>
    <t>шоколад 100 гр</t>
  </si>
  <si>
    <t>chocolate 100 gr</t>
  </si>
  <si>
    <t>коржи бисквитные 400г</t>
  </si>
  <si>
    <t>biscuit shortcace 400 gr</t>
  </si>
  <si>
    <t>вафли в ассорт.</t>
  </si>
  <si>
    <t xml:space="preserve">wafer </t>
  </si>
  <si>
    <t>Круассан 65 гр</t>
  </si>
  <si>
    <t>Croissant 65 gr</t>
  </si>
  <si>
    <t>шоколадная паста Nutella 350 гр</t>
  </si>
  <si>
    <t>chocolade paste Nutella 350 gr</t>
  </si>
  <si>
    <t>КОФЕ, ЧАЙ, КАКАО</t>
  </si>
  <si>
    <t>TEA, COFFEE</t>
  </si>
  <si>
    <t>"Импра" 250 гр</t>
  </si>
  <si>
    <t>impra 250 gr</t>
  </si>
  <si>
    <t>Ахмад 100г черный/зеленый</t>
  </si>
  <si>
    <t>Ahmad black/green 100 g</t>
  </si>
  <si>
    <t xml:space="preserve">Липтон 1 пачка/100 пакетов </t>
  </si>
  <si>
    <t>lipton 1pct/100 bags</t>
  </si>
  <si>
    <t xml:space="preserve">Ахмад 1 пачка/100 пакетов </t>
  </si>
  <si>
    <t>Achmad 1pct/100 bags</t>
  </si>
  <si>
    <t>чай Каркаде 80 гр</t>
  </si>
  <si>
    <t>carcade tea 80gr</t>
  </si>
  <si>
    <t>Чай зеленый 100 гр</t>
  </si>
  <si>
    <t>Tea green 100 gr</t>
  </si>
  <si>
    <t>Чай зеленый 100 пакетов</t>
  </si>
  <si>
    <t>Green tea 100 bags</t>
  </si>
  <si>
    <t>Гринфилд 100 пак. Черный</t>
  </si>
  <si>
    <t>Greenfield 100 bags black</t>
  </si>
  <si>
    <t>Гринфилд 100 пак. зеленый</t>
  </si>
  <si>
    <t>Greenfield 100 bags green</t>
  </si>
  <si>
    <t>Гринфилд 25 пак черный/зеленый/фруктовый</t>
  </si>
  <si>
    <t>Greenfield 25 bags black/green/fruit</t>
  </si>
  <si>
    <t>нескафе класик раст ж/б 250 гр</t>
  </si>
  <si>
    <t>Nescafe classik, instant 250 gr</t>
  </si>
  <si>
    <t>нескафе голд, раст, ст/б 190 гр</t>
  </si>
  <si>
    <t>nescafe gold, instant, 190 gr</t>
  </si>
  <si>
    <t>якобс  молотый 500 гр</t>
  </si>
  <si>
    <t>jacobs , ground, 500 g</t>
  </si>
  <si>
    <t>якобс  раств.190 гр</t>
  </si>
  <si>
    <t>jacobs , instant,190 g</t>
  </si>
  <si>
    <t>кофе в зернах 1кг</t>
  </si>
  <si>
    <t>cofee beans, 1000 gr</t>
  </si>
  <si>
    <t>кофе Лаваца 250гр</t>
  </si>
  <si>
    <t>cofee Lavazza 250 gr</t>
  </si>
  <si>
    <t>несквик, 500 гр</t>
  </si>
  <si>
    <t>nesquik, 500 gr</t>
  </si>
  <si>
    <t>какао порошок 100г</t>
  </si>
  <si>
    <t>cacao powder 100g</t>
  </si>
  <si>
    <t>ВОДЫ, СОКИ</t>
  </si>
  <si>
    <t>WATER, JUICE</t>
  </si>
  <si>
    <t>минеральная вода газированная,1,5 л</t>
  </si>
  <si>
    <t xml:space="preserve"> mineral water with gas 1,5L</t>
  </si>
  <si>
    <t>Btl/бут</t>
  </si>
  <si>
    <t>Минеральная вода без газа, 1,5л</t>
  </si>
  <si>
    <t>mineral water without gas 1,5L</t>
  </si>
  <si>
    <t>питьевая вода 6л</t>
  </si>
  <si>
    <t>Water 6L</t>
  </si>
  <si>
    <t>кока-кола, фанта, спрайт, 0,33 л</t>
  </si>
  <si>
    <t>coca-cola, fanta,sprite, 0,33 L</t>
  </si>
  <si>
    <t>tin/бан</t>
  </si>
  <si>
    <t>Квас 1,5л</t>
  </si>
  <si>
    <t>Kvas 1,5l</t>
  </si>
  <si>
    <t>соки в ассортименте  1 л</t>
  </si>
  <si>
    <t>juice assortie, 1L</t>
  </si>
  <si>
    <t>Ltr/лтр</t>
  </si>
  <si>
    <t>Кисель, 220 гр</t>
  </si>
  <si>
    <t>Kissel, 220 gr</t>
  </si>
  <si>
    <t>Сироп,300 гр</t>
  </si>
  <si>
    <t>Syrop, 300 gr</t>
  </si>
  <si>
    <t>компот 3 лтр</t>
  </si>
  <si>
    <t>compote 3 ltr</t>
  </si>
  <si>
    <t>морс 1,5 лтр</t>
  </si>
  <si>
    <t>mors 1,5 ltr</t>
  </si>
  <si>
    <t>ФРУКТЫ СВЕЖИЕ</t>
  </si>
  <si>
    <t>FRUITS</t>
  </si>
  <si>
    <t>яблоки зеленые</t>
  </si>
  <si>
    <t>apples green</t>
  </si>
  <si>
    <t>kg/ кг</t>
  </si>
  <si>
    <t>яблоки красные</t>
  </si>
  <si>
    <t>apples red</t>
  </si>
  <si>
    <t>груши</t>
  </si>
  <si>
    <t>pear</t>
  </si>
  <si>
    <t>бананы</t>
  </si>
  <si>
    <t>bananas</t>
  </si>
  <si>
    <t>лимоны</t>
  </si>
  <si>
    <t>lemon</t>
  </si>
  <si>
    <t>мандарины</t>
  </si>
  <si>
    <t>mandarine</t>
  </si>
  <si>
    <t>апельсины</t>
  </si>
  <si>
    <t>oranges</t>
  </si>
  <si>
    <t>ананас</t>
  </si>
  <si>
    <t>ananas</t>
  </si>
  <si>
    <t>виноград</t>
  </si>
  <si>
    <t>grape</t>
  </si>
  <si>
    <t>дыня</t>
  </si>
  <si>
    <t>melon</t>
  </si>
  <si>
    <t>киви</t>
  </si>
  <si>
    <t>kiwi</t>
  </si>
  <si>
    <t>гранат</t>
  </si>
  <si>
    <t>pomegranate</t>
  </si>
  <si>
    <t>грейпфрут</t>
  </si>
  <si>
    <t>grapefruit</t>
  </si>
  <si>
    <t>нектарин</t>
  </si>
  <si>
    <t>nektarine</t>
  </si>
  <si>
    <t xml:space="preserve">ФРУКТЫ КОНСЕРВИРОВАННЫЕ, ДЖЕМЫ </t>
  </si>
  <si>
    <t>CANNED FRUITS, JAM</t>
  </si>
  <si>
    <t>ананасы консервир., 800 гр</t>
  </si>
  <si>
    <t>pineapple canned,800 g</t>
  </si>
  <si>
    <t>tin/банка</t>
  </si>
  <si>
    <t>персики консервир.,800гр</t>
  </si>
  <si>
    <t>peach canned, 800 g</t>
  </si>
  <si>
    <t>джем в ассортименте, 280/340 гр ,</t>
  </si>
  <si>
    <t>jam assortie, 280/340 g</t>
  </si>
  <si>
    <t>Повидло, 620 гр</t>
  </si>
  <si>
    <t>jam, fruit butter, 620 g</t>
  </si>
  <si>
    <t xml:space="preserve">Мед, 300 гр </t>
  </si>
  <si>
    <t>Honey,300 g</t>
  </si>
  <si>
    <t>варенье в ассортименте 0,375 кг</t>
  </si>
  <si>
    <t>jam assorted 0,375 kg</t>
  </si>
  <si>
    <t>варенье в ассортименте 0,6 кг</t>
  </si>
  <si>
    <t>jam assorted 0,6 kg</t>
  </si>
  <si>
    <t>ОРЕХИ, ФРУКТЫ СУШЕНЫЕ</t>
  </si>
  <si>
    <t>NUTS, DRIED FRUITS</t>
  </si>
  <si>
    <t xml:space="preserve">финики сушеные </t>
  </si>
  <si>
    <t>date, dried</t>
  </si>
  <si>
    <t>изюм</t>
  </si>
  <si>
    <t>raisin</t>
  </si>
  <si>
    <t>чернослив</t>
  </si>
  <si>
    <t>plum, dried</t>
  </si>
  <si>
    <t xml:space="preserve">сухофрукты для компота </t>
  </si>
  <si>
    <t>fruits dry for compote</t>
  </si>
  <si>
    <t>курага</t>
  </si>
  <si>
    <t>dry apricot</t>
  </si>
  <si>
    <t>арахис чищенный</t>
  </si>
  <si>
    <t>peanut</t>
  </si>
  <si>
    <t>миндаль</t>
  </si>
  <si>
    <t>almond</t>
  </si>
  <si>
    <t>фундук чищ.</t>
  </si>
  <si>
    <t>filbert, hazelnut</t>
  </si>
  <si>
    <t>орех грецкий чищ.</t>
  </si>
  <si>
    <t>walnut</t>
  </si>
  <si>
    <t>ОВОЩИ СВЕЖИЕ</t>
  </si>
  <si>
    <t>VEGETABLES</t>
  </si>
  <si>
    <t xml:space="preserve">грибы </t>
  </si>
  <si>
    <t>mushrooms fresh</t>
  </si>
  <si>
    <t xml:space="preserve">картофель </t>
  </si>
  <si>
    <t>potatoes</t>
  </si>
  <si>
    <t xml:space="preserve">морковь </t>
  </si>
  <si>
    <t xml:space="preserve">carrots </t>
  </si>
  <si>
    <t>морковь мытая</t>
  </si>
  <si>
    <t>carrots cleaned</t>
  </si>
  <si>
    <t>помидоры</t>
  </si>
  <si>
    <t>tomatoes</t>
  </si>
  <si>
    <t xml:space="preserve">свекла </t>
  </si>
  <si>
    <t xml:space="preserve">beetroot </t>
  </si>
  <si>
    <t xml:space="preserve">огурец  </t>
  </si>
  <si>
    <t xml:space="preserve">cucumber  </t>
  </si>
  <si>
    <t xml:space="preserve">капуста белокачанная </t>
  </si>
  <si>
    <t xml:space="preserve">cabbage </t>
  </si>
  <si>
    <t>капуста цветная</t>
  </si>
  <si>
    <t>cauliflower</t>
  </si>
  <si>
    <t>капуста фиолетовая</t>
  </si>
  <si>
    <t>cabbage red</t>
  </si>
  <si>
    <t>капуста пекинская</t>
  </si>
  <si>
    <t>cabbage Chinese</t>
  </si>
  <si>
    <t xml:space="preserve">капуста брокколи </t>
  </si>
  <si>
    <t>broccoli</t>
  </si>
  <si>
    <t>лук репчатый</t>
  </si>
  <si>
    <t>onion yellow cooking</t>
  </si>
  <si>
    <t xml:space="preserve">kg/кг </t>
  </si>
  <si>
    <t>лук порей</t>
  </si>
  <si>
    <t>leeks</t>
  </si>
  <si>
    <t>лук красный</t>
  </si>
  <si>
    <t>onion red</t>
  </si>
  <si>
    <t>лук белый</t>
  </si>
  <si>
    <t>onion white</t>
  </si>
  <si>
    <t xml:space="preserve">лук зеленый </t>
  </si>
  <si>
    <t xml:space="preserve">onion spring </t>
  </si>
  <si>
    <t>баклажан</t>
  </si>
  <si>
    <t>eggplant</t>
  </si>
  <si>
    <t>Кабачок / цуккини</t>
  </si>
  <si>
    <t>Marrows / zucchini</t>
  </si>
  <si>
    <t xml:space="preserve">чеснок </t>
  </si>
  <si>
    <t>garlic</t>
  </si>
  <si>
    <t>редис белый, длинный</t>
  </si>
  <si>
    <t>radish white/daikon</t>
  </si>
  <si>
    <t>редис красный</t>
  </si>
  <si>
    <t>radish red</t>
  </si>
  <si>
    <t xml:space="preserve">укроп свеж. </t>
  </si>
  <si>
    <t xml:space="preserve">dill fresh  </t>
  </si>
  <si>
    <t xml:space="preserve">петрушка, свеж. </t>
  </si>
  <si>
    <t xml:space="preserve">parsley fresh </t>
  </si>
  <si>
    <t>перец болг.цветной в/а свеж.</t>
  </si>
  <si>
    <t>peppers / red,grren,yellow</t>
  </si>
  <si>
    <t>перец чили красный</t>
  </si>
  <si>
    <t>chilli pepper red</t>
  </si>
  <si>
    <t>29</t>
  </si>
  <si>
    <t xml:space="preserve">салат </t>
  </si>
  <si>
    <t>salat Iceberg</t>
  </si>
  <si>
    <t>30</t>
  </si>
  <si>
    <t>сельдерей  корень</t>
  </si>
  <si>
    <t>celery roots</t>
  </si>
  <si>
    <t>31</t>
  </si>
  <si>
    <t>сельдерей (стебель)</t>
  </si>
  <si>
    <t>celery green</t>
  </si>
  <si>
    <t>32</t>
  </si>
  <si>
    <t>имбирь корень</t>
  </si>
  <si>
    <t>ginger</t>
  </si>
  <si>
    <t>33</t>
  </si>
  <si>
    <t xml:space="preserve">помидоры черри </t>
  </si>
  <si>
    <t xml:space="preserve">tomatoes cherry </t>
  </si>
  <si>
    <t>ОВОЩИ МОРОЖЕННЫЕ, КОНСЕРВАЦИЯ</t>
  </si>
  <si>
    <t>FROZEN AND CANNED VEGETABLES</t>
  </si>
  <si>
    <t>грибы резанные марин, в банках, 800 гр</t>
  </si>
  <si>
    <t>mushrooms, marinated, sliced, 800 g</t>
  </si>
  <si>
    <t>грибы лесные марин, в банках, 580 гр</t>
  </si>
  <si>
    <t>Forest mushrooms, marinated 580 g</t>
  </si>
  <si>
    <t>картофель фри мороженый 1кг</t>
  </si>
  <si>
    <t>frozen potatoes fritos 1kg</t>
  </si>
  <si>
    <t>овощная смесь мороженая 400 гр</t>
  </si>
  <si>
    <t>frozen vegetables mixed 0,4kg</t>
  </si>
  <si>
    <t>грибы лесные замороженые 300 гр</t>
  </si>
  <si>
    <t>forest mushrooms frozen 300 gr</t>
  </si>
  <si>
    <t>шампиньоны замороженые 400 гр</t>
  </si>
  <si>
    <t>champingnon  frozen 400 gr</t>
  </si>
  <si>
    <t xml:space="preserve">помидоры маринов. в банках,680 гр </t>
  </si>
  <si>
    <t>tomatoes, marinated, 680 g</t>
  </si>
  <si>
    <t>помидоры в томатном соке, 680 гр</t>
  </si>
  <si>
    <t>tomatoes in tomate juce, 680 g</t>
  </si>
  <si>
    <t>помидоры очищенные в банках, 400 гр</t>
  </si>
  <si>
    <t>tomatoes, peelled, 400 g</t>
  </si>
  <si>
    <t>помидоры солёные в ведре зелёные, 3кг</t>
  </si>
  <si>
    <t>tomatoes, salted green,3 kg</t>
  </si>
  <si>
    <t>помидоры солёные в ведре красные, 3кг</t>
  </si>
  <si>
    <t>tomatoes, salted red,3 kg</t>
  </si>
  <si>
    <t>помидоры солёные в ведре 1 кг</t>
  </si>
  <si>
    <t>tomatoes, salted 1 kg</t>
  </si>
  <si>
    <t>капуста квашенная 1кг</t>
  </si>
  <si>
    <t>cabbage, sour 1kg</t>
  </si>
  <si>
    <t>капуста квашенная 5кг</t>
  </si>
  <si>
    <t>cabbage, sour 5kg</t>
  </si>
  <si>
    <t>капуста цветная мороженная 400г</t>
  </si>
  <si>
    <t>frozen cauliflower 400g</t>
  </si>
  <si>
    <t>капуста брокколи мороженная 400г</t>
  </si>
  <si>
    <t>frozen broccoli sprouts 400г</t>
  </si>
  <si>
    <t>свекла маринованая, 490 гр</t>
  </si>
  <si>
    <t>beetroot, marinated,490 g</t>
  </si>
  <si>
    <t>горошек зеленый консерв., 420 гр</t>
  </si>
  <si>
    <t>peas, green, canned, 420 g</t>
  </si>
  <si>
    <t>фасоль консерв., 425 гр</t>
  </si>
  <si>
    <t>haricot bean, canned, white, 425 g</t>
  </si>
  <si>
    <t>кукуруза консервированная, 400 гр</t>
  </si>
  <si>
    <t>corn, canned, 400 g</t>
  </si>
  <si>
    <t>огурцы солёные бочковые, 3кг</t>
  </si>
  <si>
    <t>cucumber, salt 3kg</t>
  </si>
  <si>
    <t>огурцы солёные бочковые, 0,5 кг</t>
  </si>
  <si>
    <t>cucumber, salt 0,5 kg</t>
  </si>
  <si>
    <t>огурчики маринованные, 680 гр</t>
  </si>
  <si>
    <t>cucumber, marinated, 680 g</t>
  </si>
  <si>
    <t>баклажановая икра 510г</t>
  </si>
  <si>
    <t>eggplant paste 510g</t>
  </si>
  <si>
    <t>кабачковая икра, 510 гр</t>
  </si>
  <si>
    <t>marrows paste 510 g</t>
  </si>
  <si>
    <t>tin./банка</t>
  </si>
  <si>
    <t>щавель консер. 330Г</t>
  </si>
  <si>
    <t>sorrel 330g</t>
  </si>
  <si>
    <t xml:space="preserve">лечо, 500 гр </t>
  </si>
  <si>
    <t>lecho,500 д</t>
  </si>
  <si>
    <t>оливки зел./черн. без косточек; 300 гр</t>
  </si>
  <si>
    <t>olive, green, stone/less, 300 g</t>
  </si>
  <si>
    <t>оливки черн./зел с косточками, 300 гр</t>
  </si>
  <si>
    <t>olive, black, stone/in, 300 g</t>
  </si>
  <si>
    <t>ягоды морож  300г.</t>
  </si>
  <si>
    <t>berry frozen 300g</t>
  </si>
  <si>
    <t>морковь по корейски 0,5 кг</t>
  </si>
  <si>
    <t>korean carrot 0,5 kg</t>
  </si>
  <si>
    <t>перец чили маринованый 0,25 кг</t>
  </si>
  <si>
    <t>chilli pepper marinated 0,25 kg</t>
  </si>
  <si>
    <t>СОУСЫ, ПРИПРАВЫ, СПЕЦИИ</t>
  </si>
  <si>
    <t>SAUSES, SEASONINGS</t>
  </si>
  <si>
    <t>Хрен,160 гр</t>
  </si>
  <si>
    <t>horseradish, canned, 160 g</t>
  </si>
  <si>
    <t>горчица в банках,170 гр</t>
  </si>
  <si>
    <t>Mustard, 170 g</t>
  </si>
  <si>
    <t>горчица сухая  100г</t>
  </si>
  <si>
    <t>mustard, dry 100g</t>
  </si>
  <si>
    <t>аджика 170г</t>
  </si>
  <si>
    <t>adgika 170g</t>
  </si>
  <si>
    <t>кетчуп томатный, 500 гр</t>
  </si>
  <si>
    <t>tomato ketchup-sause, 500 g</t>
  </si>
  <si>
    <t>bot/бут</t>
  </si>
  <si>
    <t>кетчуп Heinz, 570 гр</t>
  </si>
  <si>
    <t>tomato ketchup Heinz 570 gr</t>
  </si>
  <si>
    <t>Майонез "Провансаль", 900 гр</t>
  </si>
  <si>
    <t>mayonaise "Provansal", 900 g</t>
  </si>
  <si>
    <t>соус майонезный 900 гр</t>
  </si>
  <si>
    <t>mayonaise sause, 900 g</t>
  </si>
  <si>
    <t>майонез "Кальве", пакет 400 гр</t>
  </si>
  <si>
    <t>mayonaise "Calve", 400 g</t>
  </si>
  <si>
    <t>Майонез "Слобода" 200 гр</t>
  </si>
  <si>
    <t>mayonaise "Sloboda", 200 gr</t>
  </si>
  <si>
    <t xml:space="preserve">томатная паста, 500 гр </t>
  </si>
  <si>
    <t>tomato paste, 500 g</t>
  </si>
  <si>
    <t>томатный соус, 500 гр</t>
  </si>
  <si>
    <t>tomato souce, 500 g</t>
  </si>
  <si>
    <t>соус соевый, 200 гр</t>
  </si>
  <si>
    <t>soya souce, 200 g</t>
  </si>
  <si>
    <t>соус соевый 1л</t>
  </si>
  <si>
    <t>soya souce, 1L</t>
  </si>
  <si>
    <t>соус соевый KIKKOMAN 1л</t>
  </si>
  <si>
    <t>soya souce, KIKKOMAN 1L</t>
  </si>
  <si>
    <t>соус чили 200 гр</t>
  </si>
  <si>
    <t>sause chilli 200 gr</t>
  </si>
  <si>
    <t>соус TABASCO 60 мл</t>
  </si>
  <si>
    <t>souce TABASCO 60 ml</t>
  </si>
  <si>
    <t>бульонные кубики, 1упак./48 шт.</t>
  </si>
  <si>
    <t>broth cubes, 1pack/48 pcs</t>
  </si>
  <si>
    <t>вегета 500гр.</t>
  </si>
  <si>
    <t>Vegeta, 500 gr</t>
  </si>
  <si>
    <t>перец черный, молотый 20г</t>
  </si>
  <si>
    <t>black pepper ground 20g</t>
  </si>
  <si>
    <t>перец черный горошек, 20 гр</t>
  </si>
  <si>
    <t>black pepper whole, 20 g .</t>
  </si>
  <si>
    <t>перец красный острый молотый, 20 гр</t>
  </si>
  <si>
    <t>red paprika chilli 20 g</t>
  </si>
  <si>
    <t>перец красный слад. молотый 20гр</t>
  </si>
  <si>
    <t>red paprika ground 20gr</t>
  </si>
  <si>
    <t>перец душистый 10гр</t>
  </si>
  <si>
    <t>fragrant pepper 10gr</t>
  </si>
  <si>
    <t>майоран, 20 гр</t>
  </si>
  <si>
    <t>majoram, 20 g</t>
  </si>
  <si>
    <t>укроп,петрушка сушеный, 5 гр</t>
  </si>
  <si>
    <t>dill,parsley dried, 5 g</t>
  </si>
  <si>
    <t>Приправы в ассорт.30-40г</t>
  </si>
  <si>
    <t>Seasonings 30-40g</t>
  </si>
  <si>
    <t>корица молотая, 20 гр</t>
  </si>
  <si>
    <t>cinnamon ground, 20 g</t>
  </si>
  <si>
    <t>лавровый лист, 20 гр</t>
  </si>
  <si>
    <t xml:space="preserve">laurel leaves, 20 g </t>
  </si>
  <si>
    <t>гвоздика, 15 гр</t>
  </si>
  <si>
    <t>clove, 15g</t>
  </si>
  <si>
    <t>Мак  150 гр</t>
  </si>
  <si>
    <t>Poppy 150 gr</t>
  </si>
  <si>
    <t>Желатин, 50 гр</t>
  </si>
  <si>
    <t>gelatine clear, 50 g</t>
  </si>
  <si>
    <t>лимонная кислота, 15 гр</t>
  </si>
  <si>
    <t>citric acid, 15g</t>
  </si>
  <si>
    <t>34</t>
  </si>
  <si>
    <t>сухие дрожжи, 500 гр</t>
  </si>
  <si>
    <t xml:space="preserve">yeast dry, 500 g </t>
  </si>
  <si>
    <t>35</t>
  </si>
  <si>
    <t>разрыхлитель для теста, 15 гр</t>
  </si>
  <si>
    <t xml:space="preserve">backing powder, 15g </t>
  </si>
  <si>
    <t>36</t>
  </si>
  <si>
    <t>ванильный сахар , 32 гр</t>
  </si>
  <si>
    <t>vanillin sugar, 32 g</t>
  </si>
  <si>
    <t>37</t>
  </si>
  <si>
    <t>крахмал картофельный 500г</t>
  </si>
  <si>
    <t>Starch 500g</t>
  </si>
  <si>
    <t>38</t>
  </si>
  <si>
    <t>сода пищевая, 500 гр</t>
  </si>
  <si>
    <t>carbonated soda, 500 g</t>
  </si>
  <si>
    <t>39</t>
  </si>
  <si>
    <t>сахар развесной</t>
  </si>
  <si>
    <t>sugar</t>
  </si>
  <si>
    <t>40</t>
  </si>
  <si>
    <t>соль поваренная</t>
  </si>
  <si>
    <t>salt coocing</t>
  </si>
  <si>
    <t>41</t>
  </si>
  <si>
    <t>соль столовая йодированная</t>
  </si>
  <si>
    <t>salt table, iod</t>
  </si>
  <si>
    <t>42</t>
  </si>
  <si>
    <t xml:space="preserve">уксус 9%, 0,5 л. </t>
  </si>
  <si>
    <t>vinegar 9%, 0,5 L</t>
  </si>
  <si>
    <t>ВОДКА</t>
  </si>
  <si>
    <t>VODKA</t>
  </si>
  <si>
    <t>водка в/а  0,5л</t>
  </si>
  <si>
    <t>Vodka assorted  0,5l</t>
  </si>
  <si>
    <t>бут/btl</t>
  </si>
  <si>
    <t>коньяк "Старый Кенигсберг", 0,5 л</t>
  </si>
  <si>
    <t>Cognac "Stariy Kenigsberg", 0,5 I</t>
  </si>
  <si>
    <t>Советское шампанское, 0,75 л</t>
  </si>
  <si>
    <t>Sovetskoe shampanskoe, 0,75 I</t>
  </si>
  <si>
    <t>СИГАРЕТЫ</t>
  </si>
  <si>
    <t>CIGARETTES</t>
  </si>
  <si>
    <t>L&amp;M,L&amp;M легкий</t>
  </si>
  <si>
    <t>L&amp;M,L&amp;M light</t>
  </si>
  <si>
    <t>блок/crt</t>
  </si>
  <si>
    <t>Мальборо</t>
  </si>
  <si>
    <t>Marlboro</t>
  </si>
  <si>
    <t>Мальборо легкие</t>
  </si>
  <si>
    <t>Marlboro light</t>
  </si>
  <si>
    <t>ПИВО</t>
  </si>
  <si>
    <t>BEER</t>
  </si>
  <si>
    <t>Пиво в ассортименте 0,5</t>
  </si>
  <si>
    <t>Beer assorted 0,5</t>
  </si>
  <si>
    <t>ИТОГО</t>
  </si>
  <si>
    <t>TOTAL</t>
  </si>
  <si>
    <t>Порошок стиральный</t>
  </si>
  <si>
    <t>Dishwasher powder</t>
  </si>
  <si>
    <t xml:space="preserve">СМС Ариель 450 гр </t>
  </si>
  <si>
    <t>Ariel 450 gr</t>
  </si>
  <si>
    <t>Шт /pcs</t>
  </si>
  <si>
    <t xml:space="preserve"> От 136,50</t>
  </si>
  <si>
    <t>СМС Ариель-автомат 3 кг</t>
  </si>
  <si>
    <t>Ariel-automate 3 kg</t>
  </si>
  <si>
    <t xml:space="preserve"> От 580</t>
  </si>
  <si>
    <t>СМС  5 кг</t>
  </si>
  <si>
    <t>Washing powder 5 kg</t>
  </si>
  <si>
    <t>От 750</t>
  </si>
  <si>
    <t>Мыло</t>
  </si>
  <si>
    <t>Soap</t>
  </si>
  <si>
    <t>мыло туалетное</t>
  </si>
  <si>
    <t>Toilet soap</t>
  </si>
  <si>
    <t>От 38</t>
  </si>
  <si>
    <t>мыло хозяйственное</t>
  </si>
  <si>
    <t>Laundry soap</t>
  </si>
  <si>
    <t>От 17,50</t>
  </si>
  <si>
    <t>Жидкое мыло 0,5 л</t>
  </si>
  <si>
    <t>Liquid soap 0,5 L</t>
  </si>
  <si>
    <t>От 87</t>
  </si>
  <si>
    <t>Жидкое мыло 5 л</t>
  </si>
  <si>
    <t>Liquid soap 5 L</t>
  </si>
  <si>
    <t>От 250</t>
  </si>
  <si>
    <t>Бытовая химия</t>
  </si>
  <si>
    <t>Household chemical goods</t>
  </si>
  <si>
    <t>ЖМС для посуды Фейри 1 л</t>
  </si>
  <si>
    <t>Fary 1 L</t>
  </si>
  <si>
    <t>От 210</t>
  </si>
  <si>
    <t>ЧС Пемолюкс 480 гр</t>
  </si>
  <si>
    <t>Pemolux 480 gr</t>
  </si>
  <si>
    <t>От 58</t>
  </si>
  <si>
    <t>Гель Доместос 1 л</t>
  </si>
  <si>
    <t>Domestos 1 L</t>
  </si>
  <si>
    <t>От 216</t>
  </si>
  <si>
    <t>Гель для унитаза 0,75 л</t>
  </si>
  <si>
    <t>Gel for toilet 0,75 L</t>
  </si>
  <si>
    <t>От 70</t>
  </si>
  <si>
    <t>ЖМС для пола 5 л</t>
  </si>
  <si>
    <t>Liqud for floor 5 k</t>
  </si>
  <si>
    <t>От 245</t>
  </si>
  <si>
    <t>отбеливатель "Ас", 1 л</t>
  </si>
  <si>
    <t>ACE 1L</t>
  </si>
  <si>
    <t>От 132</t>
  </si>
  <si>
    <t>Ополаскиватель "Ленор", 1 л</t>
  </si>
  <si>
    <t>Lenor 1 L</t>
  </si>
  <si>
    <t>От 218</t>
  </si>
  <si>
    <t>Ваниш универсальный 1 л</t>
  </si>
  <si>
    <t>Vanish 1 L</t>
  </si>
  <si>
    <t>От 510</t>
  </si>
  <si>
    <t>ЧС для труб Крот 1 л</t>
  </si>
  <si>
    <t>Pipe cleaner Krot 1 L</t>
  </si>
  <si>
    <t xml:space="preserve"> От 50</t>
  </si>
  <si>
    <t>Средства гигиены</t>
  </si>
  <si>
    <t>Hygiene means</t>
  </si>
  <si>
    <t>Туалетная бумага</t>
  </si>
  <si>
    <t>Toilet paper</t>
  </si>
  <si>
    <t>рул/roll</t>
  </si>
  <si>
    <t>От 20</t>
  </si>
  <si>
    <t>салфетки бумажные 100 л</t>
  </si>
  <si>
    <t>Napkins 100 sh</t>
  </si>
  <si>
    <t>пач/pack</t>
  </si>
  <si>
    <t>От 26</t>
  </si>
  <si>
    <t>Фольга алюминиевая</t>
  </si>
  <si>
    <t xml:space="preserve">Foil </t>
  </si>
  <si>
    <t>От 260</t>
  </si>
  <si>
    <t>Пленка пищевая</t>
  </si>
  <si>
    <t>Plastic foil</t>
  </si>
  <si>
    <t>От 240</t>
  </si>
  <si>
    <t>Мешки для мусора 35 л 1/20</t>
  </si>
  <si>
    <t>Garbage bags 35 L 1/20</t>
  </si>
  <si>
    <t>От 55</t>
  </si>
  <si>
    <t>Мешки для мусора 60 л  1/10</t>
  </si>
  <si>
    <t>Garbage bags 60 L 1/10</t>
  </si>
  <si>
    <t>От 76</t>
  </si>
  <si>
    <t>Мешки для мусора 120 л 1/10</t>
  </si>
  <si>
    <t>Garbage bags 120 L 1/10</t>
  </si>
  <si>
    <t>От 110</t>
  </si>
  <si>
    <t>Мешки для мусора 160 л 1/10</t>
  </si>
  <si>
    <t>Garbage bags 160 L 1/10</t>
  </si>
  <si>
    <t>От 120</t>
  </si>
  <si>
    <t>Мешки для мусора 240 л 1/10</t>
  </si>
  <si>
    <t>Garbage bags 240 L 1/10</t>
  </si>
  <si>
    <t xml:space="preserve">Губки для посуды 1/5 </t>
  </si>
  <si>
    <t xml:space="preserve">Sponge 1/5 </t>
  </si>
  <si>
    <t>От 37</t>
  </si>
  <si>
    <t>Губки металлические для посуды 1/3</t>
  </si>
  <si>
    <t>Metal sponge 1/3</t>
  </si>
  <si>
    <t>Канцелярские товары</t>
  </si>
  <si>
    <t>Stationery</t>
  </si>
  <si>
    <t>ручка шариковая</t>
  </si>
  <si>
    <t>Ball pen</t>
  </si>
  <si>
    <t>От 21</t>
  </si>
  <si>
    <t>Ручка гелевая</t>
  </si>
  <si>
    <t>Gel pen</t>
  </si>
  <si>
    <t>От 35</t>
  </si>
  <si>
    <t>карандаш простой</t>
  </si>
  <si>
    <t>Pencil</t>
  </si>
  <si>
    <t>Карандаш механический</t>
  </si>
  <si>
    <t>Mech pencil</t>
  </si>
  <si>
    <t>От 80</t>
  </si>
  <si>
    <t>Грифель для механического карандаша</t>
  </si>
  <si>
    <t>Lead for mech pencil</t>
  </si>
  <si>
    <t>От 30</t>
  </si>
  <si>
    <t>клей-карандаш</t>
  </si>
  <si>
    <t xml:space="preserve">Glue </t>
  </si>
  <si>
    <t>От 65,5</t>
  </si>
  <si>
    <t>ластик</t>
  </si>
  <si>
    <t xml:space="preserve">Eraser </t>
  </si>
  <si>
    <t>От 36</t>
  </si>
  <si>
    <t>Линейка 30 см</t>
  </si>
  <si>
    <t>Бумага А4 500 л</t>
  </si>
  <si>
    <t>Paper A4 500 sh</t>
  </si>
  <si>
    <t>От 350</t>
  </si>
  <si>
    <t>бумага факсовая 210 мм</t>
  </si>
  <si>
    <t>Fax paper 210 mm</t>
  </si>
  <si>
    <t>корректор</t>
  </si>
  <si>
    <t>Corrector</t>
  </si>
  <si>
    <t>От 60</t>
  </si>
  <si>
    <t>Папка скроросшиватель</t>
  </si>
  <si>
    <t>Folder</t>
  </si>
  <si>
    <t>От 40</t>
  </si>
  <si>
    <t xml:space="preserve">Сергегатор </t>
  </si>
  <si>
    <t>Clip folder</t>
  </si>
  <si>
    <t>От 190</t>
  </si>
  <si>
    <t xml:space="preserve">Файл А4 1/100 </t>
  </si>
  <si>
    <t xml:space="preserve">File A4 1/100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</si>
</sst>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24">
    <font>
      <sz val="10"/>
      <name val="Arial Cyr"/>
      <family val="2"/>
    </font>
    <font>
      <sz val="10"/>
      <name val="Arial"/>
      <family val="0"/>
    </font>
    <font>
      <sz val="12"/>
      <name val="Arial"/>
      <family val="2"/>
    </font>
    <font>
      <sz val="12"/>
      <name val="Arial Cyr"/>
      <family val="2"/>
    </font>
    <font>
      <b/>
      <sz val="25"/>
      <color indexed="8"/>
      <name val="Lucida Sans Unicode"/>
      <family val="2"/>
    </font>
    <font>
      <b/>
      <sz val="25"/>
      <color indexed="8"/>
      <name val="Arial Cyr"/>
      <family val="2"/>
    </font>
    <font>
      <b/>
      <sz val="12"/>
      <color indexed="8"/>
      <name val="Arial Cyr"/>
      <family val="2"/>
    </font>
    <font>
      <sz val="13"/>
      <color indexed="8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CYR"/>
      <family val="2"/>
    </font>
    <font>
      <b/>
      <sz val="13"/>
      <color indexed="8"/>
      <name val="Arial Cyr"/>
      <family val="2"/>
    </font>
    <font>
      <sz val="12"/>
      <color indexed="8"/>
      <name val="Arial Cyr"/>
      <family val="2"/>
    </font>
    <font>
      <sz val="12"/>
      <color indexed="8"/>
      <name val="Arial"/>
      <family val="2"/>
    </font>
    <font>
      <sz val="12"/>
      <color indexed="8"/>
      <name val="Arial Unicode MS"/>
      <family val="2"/>
    </font>
    <font>
      <b/>
      <sz val="13"/>
      <name val="Arial Cyr"/>
      <family val="2"/>
    </font>
    <font>
      <sz val="12"/>
      <color indexed="9"/>
      <name val="Arial Cyr"/>
      <family val="2"/>
    </font>
    <font>
      <sz val="12"/>
      <color indexed="63"/>
      <name val="Inherit"/>
      <family val="0"/>
    </font>
    <font>
      <b/>
      <sz val="13"/>
      <name val="Arial"/>
      <family val="2"/>
    </font>
    <font>
      <b/>
      <sz val="13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4" fontId="10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5" fillId="2" borderId="7" xfId="0" applyFont="1" applyFill="1" applyBorder="1" applyAlignment="1">
      <alignment horizontal="center"/>
    </xf>
    <xf numFmtId="165" fontId="13" fillId="2" borderId="7" xfId="0" applyNumberFormat="1" applyFont="1" applyFill="1" applyBorder="1" applyAlignment="1">
      <alignment horizontal="center"/>
    </xf>
    <xf numFmtId="165" fontId="15" fillId="2" borderId="7" xfId="0" applyNumberFormat="1" applyFont="1" applyFill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4" fontId="16" fillId="0" borderId="7" xfId="0" applyFont="1" applyBorder="1" applyAlignment="1">
      <alignment/>
    </xf>
    <xf numFmtId="165" fontId="17" fillId="0" borderId="7" xfId="0" applyNumberFormat="1" applyFont="1" applyBorder="1" applyAlignment="1">
      <alignment horizontal="center"/>
    </xf>
    <xf numFmtId="165" fontId="16" fillId="0" borderId="7" xfId="0" applyNumberFormat="1" applyFont="1" applyBorder="1" applyAlignment="1">
      <alignment horizontal="center"/>
    </xf>
    <xf numFmtId="165" fontId="16" fillId="0" borderId="7" xfId="0" applyNumberFormat="1" applyFont="1" applyBorder="1" applyAlignment="1">
      <alignment/>
    </xf>
    <xf numFmtId="164" fontId="16" fillId="0" borderId="0" xfId="0" applyFont="1" applyAlignment="1">
      <alignment/>
    </xf>
    <xf numFmtId="164" fontId="18" fillId="0" borderId="7" xfId="0" applyFont="1" applyBorder="1" applyAlignment="1">
      <alignment/>
    </xf>
    <xf numFmtId="166" fontId="0" fillId="2" borderId="7" xfId="0" applyNumberFormat="1" applyFont="1" applyFill="1" applyBorder="1" applyAlignment="1">
      <alignment horizontal="center"/>
    </xf>
    <xf numFmtId="164" fontId="8" fillId="2" borderId="7" xfId="0" applyFont="1" applyFill="1" applyBorder="1" applyAlignment="1">
      <alignment horizontal="center"/>
    </xf>
    <xf numFmtId="165" fontId="17" fillId="2" borderId="7" xfId="0" applyNumberFormat="1" applyFont="1" applyFill="1" applyBorder="1" applyAlignment="1">
      <alignment horizontal="center"/>
    </xf>
    <xf numFmtId="165" fontId="16" fillId="2" borderId="7" xfId="0" applyNumberFormat="1" applyFont="1" applyFill="1" applyBorder="1" applyAlignment="1">
      <alignment horizontal="center"/>
    </xf>
    <xf numFmtId="165" fontId="16" fillId="2" borderId="7" xfId="0" applyNumberFormat="1" applyFont="1" applyFill="1" applyBorder="1" applyAlignment="1">
      <alignment/>
    </xf>
    <xf numFmtId="164" fontId="16" fillId="0" borderId="7" xfId="0" applyFont="1" applyFill="1" applyBorder="1" applyAlignment="1">
      <alignment/>
    </xf>
    <xf numFmtId="165" fontId="17" fillId="0" borderId="7" xfId="0" applyNumberFormat="1" applyFont="1" applyFill="1" applyBorder="1" applyAlignment="1">
      <alignment horizontal="center"/>
    </xf>
    <xf numFmtId="166" fontId="19" fillId="2" borderId="7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4" fontId="16" fillId="0" borderId="7" xfId="0" applyFont="1" applyBorder="1" applyAlignment="1">
      <alignment horizontal="left"/>
    </xf>
    <xf numFmtId="164" fontId="20" fillId="0" borderId="0" xfId="0" applyFont="1" applyAlignment="1">
      <alignment/>
    </xf>
    <xf numFmtId="164" fontId="21" fillId="0" borderId="0" xfId="0" applyFont="1" applyAlignment="1">
      <alignment horizontal="left"/>
    </xf>
    <xf numFmtId="164" fontId="16" fillId="0" borderId="7" xfId="0" applyFont="1" applyBorder="1" applyAlignment="1">
      <alignment/>
    </xf>
    <xf numFmtId="164" fontId="16" fillId="0" borderId="7" xfId="0" applyFont="1" applyBorder="1" applyAlignment="1">
      <alignment horizontal="center"/>
    </xf>
    <xf numFmtId="164" fontId="6" fillId="2" borderId="7" xfId="0" applyFont="1" applyFill="1" applyBorder="1" applyAlignment="1">
      <alignment horizontal="center"/>
    </xf>
    <xf numFmtId="164" fontId="3" fillId="0" borderId="7" xfId="0" applyFont="1" applyBorder="1" applyAlignment="1">
      <alignment/>
    </xf>
    <xf numFmtId="165" fontId="2" fillId="0" borderId="7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2" fillId="0" borderId="7" xfId="0" applyNumberFormat="1" applyFont="1" applyFill="1" applyBorder="1" applyAlignment="1" applyProtection="1">
      <alignment vertical="top"/>
      <protection/>
    </xf>
    <xf numFmtId="165" fontId="2" fillId="0" borderId="7" xfId="0" applyNumberFormat="1" applyFont="1" applyFill="1" applyBorder="1" applyAlignment="1" applyProtection="1">
      <alignment horizontal="center" vertical="top"/>
      <protection/>
    </xf>
    <xf numFmtId="164" fontId="3" fillId="0" borderId="0" xfId="0" applyFont="1" applyAlignment="1">
      <alignment/>
    </xf>
    <xf numFmtId="164" fontId="22" fillId="2" borderId="7" xfId="0" applyNumberFormat="1" applyFont="1" applyFill="1" applyBorder="1" applyAlignment="1" applyProtection="1">
      <alignment horizontal="center" vertical="top"/>
      <protection/>
    </xf>
    <xf numFmtId="165" fontId="12" fillId="2" borderId="7" xfId="0" applyNumberFormat="1" applyFont="1" applyFill="1" applyBorder="1" applyAlignment="1" applyProtection="1">
      <alignment horizontal="center" vertical="top"/>
      <protection/>
    </xf>
    <xf numFmtId="164" fontId="16" fillId="0" borderId="7" xfId="0" applyFont="1" applyBorder="1" applyAlignment="1">
      <alignment wrapText="1"/>
    </xf>
    <xf numFmtId="164" fontId="16" fillId="0" borderId="7" xfId="0" applyNumberFormat="1" applyFont="1" applyFill="1" applyBorder="1" applyAlignment="1" applyProtection="1">
      <alignment vertical="top"/>
      <protection/>
    </xf>
    <xf numFmtId="165" fontId="17" fillId="0" borderId="7" xfId="0" applyNumberFormat="1" applyFont="1" applyFill="1" applyBorder="1" applyAlignment="1" applyProtection="1">
      <alignment horizontal="center" vertical="top"/>
      <protection/>
    </xf>
    <xf numFmtId="165" fontId="16" fillId="0" borderId="7" xfId="0" applyNumberFormat="1" applyFont="1" applyFill="1" applyBorder="1" applyAlignment="1" applyProtection="1">
      <alignment horizontal="center" vertical="top"/>
      <protection/>
    </xf>
    <xf numFmtId="164" fontId="3" fillId="0" borderId="7" xfId="0" applyNumberFormat="1" applyFont="1" applyFill="1" applyBorder="1" applyAlignment="1" applyProtection="1">
      <alignment vertical="top"/>
      <protection/>
    </xf>
    <xf numFmtId="165" fontId="3" fillId="0" borderId="7" xfId="0" applyNumberFormat="1" applyFont="1" applyFill="1" applyBorder="1" applyAlignment="1" applyProtection="1">
      <alignment horizontal="center" vertical="top"/>
      <protection/>
    </xf>
    <xf numFmtId="164" fontId="21" fillId="0" borderId="7" xfId="0" applyFont="1" applyBorder="1" applyAlignment="1">
      <alignment horizontal="left"/>
    </xf>
    <xf numFmtId="164" fontId="19" fillId="2" borderId="7" xfId="0" applyNumberFormat="1" applyFont="1" applyFill="1" applyBorder="1" applyAlignment="1" applyProtection="1">
      <alignment horizontal="center" vertical="top"/>
      <protection/>
    </xf>
    <xf numFmtId="165" fontId="10" fillId="2" borderId="7" xfId="0" applyNumberFormat="1" applyFont="1" applyFill="1" applyBorder="1" applyAlignment="1" applyProtection="1">
      <alignment horizontal="center" vertical="top"/>
      <protection/>
    </xf>
    <xf numFmtId="164" fontId="22" fillId="2" borderId="7" xfId="0" applyNumberFormat="1" applyFont="1" applyFill="1" applyBorder="1" applyAlignment="1" applyProtection="1">
      <alignment horizontal="center" vertical="top" wrapText="1"/>
      <protection/>
    </xf>
    <xf numFmtId="164" fontId="2" fillId="0" borderId="7" xfId="0" applyNumberFormat="1" applyFont="1" applyFill="1" applyBorder="1" applyAlignment="1" applyProtection="1">
      <alignment vertical="top" wrapText="1"/>
      <protection/>
    </xf>
    <xf numFmtId="165" fontId="10" fillId="2" borderId="7" xfId="0" applyNumberFormat="1" applyFont="1" applyFill="1" applyBorder="1" applyAlignment="1">
      <alignment horizontal="center"/>
    </xf>
    <xf numFmtId="164" fontId="17" fillId="0" borderId="7" xfId="0" applyNumberFormat="1" applyFont="1" applyFill="1" applyBorder="1" applyAlignment="1" applyProtection="1">
      <alignment vertical="top"/>
      <protection/>
    </xf>
    <xf numFmtId="165" fontId="2" fillId="0" borderId="7" xfId="0" applyNumberFormat="1" applyFont="1" applyFill="1" applyBorder="1" applyAlignment="1" applyProtection="1">
      <alignment horizontal="center" vertical="top" wrapText="1"/>
      <protection/>
    </xf>
    <xf numFmtId="164" fontId="19" fillId="2" borderId="7" xfId="0" applyNumberFormat="1" applyFont="1" applyFill="1" applyBorder="1" applyAlignment="1" applyProtection="1">
      <alignment vertical="top"/>
      <protection/>
    </xf>
    <xf numFmtId="165" fontId="12" fillId="2" borderId="7" xfId="0" applyNumberFormat="1" applyFont="1" applyFill="1" applyBorder="1" applyAlignment="1">
      <alignment horizontal="center"/>
    </xf>
    <xf numFmtId="165" fontId="15" fillId="2" borderId="7" xfId="0" applyNumberFormat="1" applyFont="1" applyFill="1" applyBorder="1" applyAlignment="1">
      <alignment/>
    </xf>
    <xf numFmtId="166" fontId="17" fillId="0" borderId="7" xfId="0" applyNumberFormat="1" applyFont="1" applyFill="1" applyBorder="1" applyAlignment="1" applyProtection="1">
      <alignment horizontal="center" vertical="top"/>
      <protection/>
    </xf>
    <xf numFmtId="164" fontId="17" fillId="0" borderId="7" xfId="0" applyNumberFormat="1" applyFont="1" applyFill="1" applyBorder="1" applyAlignment="1" applyProtection="1">
      <alignment horizontal="center" vertical="top"/>
      <protection/>
    </xf>
    <xf numFmtId="164" fontId="15" fillId="2" borderId="7" xfId="0" applyNumberFormat="1" applyFont="1" applyFill="1" applyBorder="1" applyAlignment="1" applyProtection="1">
      <alignment horizontal="center" vertical="top"/>
      <protection/>
    </xf>
    <xf numFmtId="164" fontId="23" fillId="2" borderId="7" xfId="0" applyNumberFormat="1" applyFont="1" applyFill="1" applyBorder="1" applyAlignment="1" applyProtection="1">
      <alignment horizontal="center" vertical="top"/>
      <protection/>
    </xf>
    <xf numFmtId="165" fontId="23" fillId="2" borderId="7" xfId="0" applyNumberFormat="1" applyFont="1" applyFill="1" applyBorder="1" applyAlignment="1" applyProtection="1">
      <alignment horizontal="center" vertical="top"/>
      <protection/>
    </xf>
    <xf numFmtId="164" fontId="17" fillId="0" borderId="7" xfId="0" applyNumberFormat="1" applyFont="1" applyFill="1" applyBorder="1" applyAlignment="1" applyProtection="1">
      <alignment horizontal="center" vertical="top" wrapText="1"/>
      <protection/>
    </xf>
    <xf numFmtId="164" fontId="0" fillId="0" borderId="7" xfId="0" applyFont="1" applyBorder="1" applyAlignment="1">
      <alignment horizontal="center"/>
    </xf>
    <xf numFmtId="164" fontId="10" fillId="0" borderId="7" xfId="0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17" fillId="0" borderId="0" xfId="0" applyNumberFormat="1" applyFont="1" applyFill="1" applyBorder="1" applyAlignment="1" applyProtection="1">
      <alignment vertical="top"/>
      <protection/>
    </xf>
    <xf numFmtId="165" fontId="2" fillId="0" borderId="0" xfId="0" applyNumberFormat="1" applyFont="1" applyFill="1" applyBorder="1" applyAlignment="1" applyProtection="1">
      <alignment horizontal="center" vertical="top"/>
      <protection/>
    </xf>
    <xf numFmtId="165" fontId="0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/>
    </xf>
    <xf numFmtId="164" fontId="17" fillId="0" borderId="7" xfId="0" applyNumberFormat="1" applyFont="1" applyFill="1" applyBorder="1" applyAlignment="1" applyProtection="1">
      <alignment horizontal="left" vertical="top"/>
      <protection/>
    </xf>
    <xf numFmtId="164" fontId="19" fillId="2" borderId="7" xfId="0" applyFont="1" applyFill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17" fillId="0" borderId="7" xfId="0" applyNumberFormat="1" applyFont="1" applyFill="1" applyBorder="1" applyAlignment="1" applyProtection="1">
      <alignment vertical="top"/>
      <protection/>
    </xf>
    <xf numFmtId="164" fontId="2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3"/>
  <sheetViews>
    <sheetView tabSelected="1" zoomScale="90" zoomScaleNormal="90" workbookViewId="0" topLeftCell="A282">
      <selection activeCell="M330" sqref="M330"/>
    </sheetView>
  </sheetViews>
  <sheetFormatPr defaultColWidth="9.00390625" defaultRowHeight="12.75"/>
  <cols>
    <col min="1" max="1" width="5.125" style="1" customWidth="1"/>
    <col min="2" max="2" width="43.875" style="2" customWidth="1"/>
    <col min="3" max="3" width="37.75390625" style="2" customWidth="1"/>
    <col min="4" max="4" width="10.00390625" style="3" customWidth="1"/>
    <col min="5" max="5" width="12.875" style="4" customWidth="1"/>
    <col min="6" max="6" width="16.125" style="4" customWidth="1"/>
    <col min="7" max="7" width="14.875" style="5" customWidth="1"/>
    <col min="8" max="251" width="9.125" style="2" customWidth="1"/>
  </cols>
  <sheetData>
    <row r="2" spans="2:3" ht="12.75">
      <c r="B2"/>
      <c r="C2" s="6" t="s">
        <v>0</v>
      </c>
    </row>
    <row r="3" spans="2:3" ht="12.75">
      <c r="B3"/>
      <c r="C3" s="7"/>
    </row>
    <row r="4" spans="2:6" ht="12.75">
      <c r="B4"/>
      <c r="C4" s="8" t="s">
        <v>1</v>
      </c>
      <c r="E4"/>
      <c r="F4"/>
    </row>
    <row r="5" spans="2:3" ht="12.75">
      <c r="B5" s="9" t="s">
        <v>2</v>
      </c>
      <c r="C5"/>
    </row>
    <row r="6" spans="2:3" ht="12.75">
      <c r="B6" s="10" t="s">
        <v>3</v>
      </c>
      <c r="C6" s="11"/>
    </row>
    <row r="7" spans="2:3" ht="12.75">
      <c r="B7" s="10" t="s">
        <v>4</v>
      </c>
      <c r="C7" s="11"/>
    </row>
    <row r="8" spans="2:3" ht="12.75">
      <c r="B8" s="12"/>
      <c r="C8" s="11"/>
    </row>
    <row r="9" ht="12.75">
      <c r="C9" s="11" t="s">
        <v>5</v>
      </c>
    </row>
    <row r="11" spans="1:7" ht="12.75">
      <c r="A11" s="13"/>
      <c r="B11" s="14" t="s">
        <v>6</v>
      </c>
      <c r="C11" s="14" t="s">
        <v>7</v>
      </c>
      <c r="D11" s="15" t="s">
        <v>8</v>
      </c>
      <c r="E11" s="16" t="s">
        <v>9</v>
      </c>
      <c r="F11" s="16" t="s">
        <v>10</v>
      </c>
      <c r="G11" s="17" t="s">
        <v>11</v>
      </c>
    </row>
    <row r="12" spans="1:256" s="23" customFormat="1" ht="12.75">
      <c r="A12" s="18"/>
      <c r="B12" s="19"/>
      <c r="C12" s="19"/>
      <c r="D12" s="20" t="s">
        <v>12</v>
      </c>
      <c r="E12" s="21" t="s">
        <v>13</v>
      </c>
      <c r="F12" s="21" t="s">
        <v>14</v>
      </c>
      <c r="G12" s="22" t="s">
        <v>15</v>
      </c>
      <c r="IR12"/>
      <c r="IS12"/>
      <c r="IT12"/>
      <c r="IU12"/>
      <c r="IV12"/>
    </row>
    <row r="13" spans="1:256" s="23" customFormat="1" ht="12.75">
      <c r="A13" s="24"/>
      <c r="B13" s="24" t="s">
        <v>16</v>
      </c>
      <c r="C13" s="24" t="s">
        <v>17</v>
      </c>
      <c r="D13" s="25"/>
      <c r="E13" s="26"/>
      <c r="F13" s="26"/>
      <c r="G13" s="26"/>
      <c r="IR13"/>
      <c r="IS13"/>
      <c r="IT13"/>
      <c r="IU13"/>
      <c r="IV13"/>
    </row>
    <row r="14" spans="1:256" s="23" customFormat="1" ht="12.75">
      <c r="A14" s="27" t="s">
        <v>18</v>
      </c>
      <c r="B14" s="28" t="s">
        <v>19</v>
      </c>
      <c r="C14" s="28" t="s">
        <v>20</v>
      </c>
      <c r="D14" s="29"/>
      <c r="E14" s="30" t="s">
        <v>21</v>
      </c>
      <c r="F14" s="30">
        <v>710.5</v>
      </c>
      <c r="G14" s="31">
        <f>F14*D14</f>
        <v>0</v>
      </c>
      <c r="IR14"/>
      <c r="IS14"/>
      <c r="IT14"/>
      <c r="IU14"/>
      <c r="IV14"/>
    </row>
    <row r="15" spans="1:256" s="32" customFormat="1" ht="12.75">
      <c r="A15" s="27" t="s">
        <v>22</v>
      </c>
      <c r="B15" s="28" t="s">
        <v>23</v>
      </c>
      <c r="C15" s="28" t="s">
        <v>24</v>
      </c>
      <c r="D15" s="29"/>
      <c r="E15" s="30" t="s">
        <v>21</v>
      </c>
      <c r="F15" s="30">
        <v>565.5</v>
      </c>
      <c r="G15" s="31">
        <f>D15*F15</f>
        <v>0</v>
      </c>
      <c r="IR15"/>
      <c r="IS15"/>
      <c r="IT15"/>
      <c r="IU15"/>
      <c r="IV15"/>
    </row>
    <row r="16" spans="1:256" s="32" customFormat="1" ht="12.75">
      <c r="A16" s="27" t="s">
        <v>25</v>
      </c>
      <c r="B16" s="28" t="s">
        <v>26</v>
      </c>
      <c r="C16" s="33" t="s">
        <v>27</v>
      </c>
      <c r="D16" s="29"/>
      <c r="E16" s="30" t="s">
        <v>21</v>
      </c>
      <c r="F16" s="30">
        <v>522</v>
      </c>
      <c r="G16" s="31">
        <f>D16*F16</f>
        <v>0</v>
      </c>
      <c r="IR16"/>
      <c r="IS16"/>
      <c r="IT16"/>
      <c r="IU16"/>
      <c r="IV16"/>
    </row>
    <row r="17" spans="1:256" s="32" customFormat="1" ht="12.75">
      <c r="A17" s="27" t="s">
        <v>28</v>
      </c>
      <c r="B17" s="28" t="s">
        <v>29</v>
      </c>
      <c r="C17" s="28" t="s">
        <v>30</v>
      </c>
      <c r="D17" s="29"/>
      <c r="E17" s="30" t="s">
        <v>21</v>
      </c>
      <c r="F17" s="30">
        <v>415</v>
      </c>
      <c r="G17" s="31">
        <f>D17*F17</f>
        <v>0</v>
      </c>
      <c r="IR17"/>
      <c r="IS17"/>
      <c r="IT17"/>
      <c r="IU17"/>
      <c r="IV17"/>
    </row>
    <row r="18" spans="1:256" s="32" customFormat="1" ht="12.75">
      <c r="A18" s="27" t="s">
        <v>31</v>
      </c>
      <c r="B18" s="28" t="s">
        <v>32</v>
      </c>
      <c r="C18" s="28" t="s">
        <v>33</v>
      </c>
      <c r="D18" s="29"/>
      <c r="E18" s="30" t="s">
        <v>21</v>
      </c>
      <c r="F18" s="30">
        <v>295</v>
      </c>
      <c r="G18" s="31">
        <f>D18*F18</f>
        <v>0</v>
      </c>
      <c r="IR18"/>
      <c r="IS18"/>
      <c r="IT18"/>
      <c r="IU18"/>
      <c r="IV18"/>
    </row>
    <row r="19" spans="1:256" s="32" customFormat="1" ht="12.75">
      <c r="A19" s="27" t="s">
        <v>34</v>
      </c>
      <c r="B19" s="28" t="s">
        <v>35</v>
      </c>
      <c r="C19" s="28" t="s">
        <v>36</v>
      </c>
      <c r="D19" s="29"/>
      <c r="E19" s="30" t="s">
        <v>21</v>
      </c>
      <c r="F19" s="30">
        <v>1200</v>
      </c>
      <c r="G19" s="31">
        <f>D19*F19</f>
        <v>0</v>
      </c>
      <c r="IR19"/>
      <c r="IS19"/>
      <c r="IT19"/>
      <c r="IU19"/>
      <c r="IV19"/>
    </row>
    <row r="20" spans="1:256" s="23" customFormat="1" ht="12.75">
      <c r="A20" s="27" t="s">
        <v>37</v>
      </c>
      <c r="B20" s="28" t="s">
        <v>38</v>
      </c>
      <c r="C20" s="28" t="s">
        <v>39</v>
      </c>
      <c r="D20" s="29"/>
      <c r="E20" s="30" t="s">
        <v>21</v>
      </c>
      <c r="F20" s="30">
        <v>391.5</v>
      </c>
      <c r="G20" s="31">
        <f>D20*F20</f>
        <v>0</v>
      </c>
      <c r="IR20"/>
      <c r="IS20"/>
      <c r="IT20"/>
      <c r="IU20"/>
      <c r="IV20"/>
    </row>
    <row r="21" spans="1:256" s="23" customFormat="1" ht="12.75">
      <c r="A21" s="34"/>
      <c r="B21" s="24" t="s">
        <v>40</v>
      </c>
      <c r="C21" s="35" t="s">
        <v>41</v>
      </c>
      <c r="D21" s="36"/>
      <c r="E21" s="37"/>
      <c r="F21" s="37"/>
      <c r="G21" s="38"/>
      <c r="IR21"/>
      <c r="IS21"/>
      <c r="IT21"/>
      <c r="IU21"/>
      <c r="IV21"/>
    </row>
    <row r="22" spans="1:256" s="32" customFormat="1" ht="12.75">
      <c r="A22" s="27" t="s">
        <v>18</v>
      </c>
      <c r="B22" s="28" t="s">
        <v>42</v>
      </c>
      <c r="C22" s="28" t="s">
        <v>43</v>
      </c>
      <c r="D22" s="29"/>
      <c r="E22" s="30" t="s">
        <v>21</v>
      </c>
      <c r="F22" s="30">
        <v>340</v>
      </c>
      <c r="G22" s="31">
        <f>D22*F22</f>
        <v>0</v>
      </c>
      <c r="IR22"/>
      <c r="IS22"/>
      <c r="IT22"/>
      <c r="IU22"/>
      <c r="IV22"/>
    </row>
    <row r="23" spans="1:256" s="32" customFormat="1" ht="12.75">
      <c r="A23" s="27" t="s">
        <v>22</v>
      </c>
      <c r="B23" s="39" t="s">
        <v>44</v>
      </c>
      <c r="C23" s="28" t="s">
        <v>45</v>
      </c>
      <c r="D23" s="29"/>
      <c r="E23" s="30" t="s">
        <v>21</v>
      </c>
      <c r="F23" s="30">
        <v>522</v>
      </c>
      <c r="G23" s="31">
        <f>D23*F23</f>
        <v>0</v>
      </c>
      <c r="IR23"/>
      <c r="IS23"/>
      <c r="IT23"/>
      <c r="IU23"/>
      <c r="IV23"/>
    </row>
    <row r="24" spans="1:256" s="32" customFormat="1" ht="12.75">
      <c r="A24" s="27" t="s">
        <v>25</v>
      </c>
      <c r="B24" s="39" t="s">
        <v>46</v>
      </c>
      <c r="C24" s="28" t="s">
        <v>47</v>
      </c>
      <c r="D24" s="29"/>
      <c r="E24" s="30" t="s">
        <v>21</v>
      </c>
      <c r="F24" s="30">
        <v>470</v>
      </c>
      <c r="G24" s="31">
        <f>D24*F24</f>
        <v>0</v>
      </c>
      <c r="IR24"/>
      <c r="IS24"/>
      <c r="IT24"/>
      <c r="IU24"/>
      <c r="IV24"/>
    </row>
    <row r="25" spans="1:256" s="32" customFormat="1" ht="12.75">
      <c r="A25" s="27" t="s">
        <v>28</v>
      </c>
      <c r="B25" s="28" t="s">
        <v>48</v>
      </c>
      <c r="C25" s="28" t="s">
        <v>49</v>
      </c>
      <c r="D25" s="29"/>
      <c r="E25" s="30" t="s">
        <v>21</v>
      </c>
      <c r="F25" s="30">
        <v>450</v>
      </c>
      <c r="G25" s="31">
        <f>D25*F25</f>
        <v>0</v>
      </c>
      <c r="IR25"/>
      <c r="IS25"/>
      <c r="IT25"/>
      <c r="IU25"/>
      <c r="IV25"/>
    </row>
    <row r="26" spans="1:256" s="32" customFormat="1" ht="12.75">
      <c r="A26" s="27" t="s">
        <v>31</v>
      </c>
      <c r="B26" s="28" t="s">
        <v>50</v>
      </c>
      <c r="C26" s="39" t="s">
        <v>51</v>
      </c>
      <c r="D26" s="40"/>
      <c r="E26" s="30" t="s">
        <v>21</v>
      </c>
      <c r="F26" s="30">
        <v>385</v>
      </c>
      <c r="G26" s="31">
        <f>D26*F26</f>
        <v>0</v>
      </c>
      <c r="IR26"/>
      <c r="IS26"/>
      <c r="IT26"/>
      <c r="IU26"/>
      <c r="IV26"/>
    </row>
    <row r="27" spans="1:256" s="32" customFormat="1" ht="12.75">
      <c r="A27" s="27" t="s">
        <v>34</v>
      </c>
      <c r="B27" s="28" t="s">
        <v>52</v>
      </c>
      <c r="C27" s="28" t="s">
        <v>53</v>
      </c>
      <c r="D27" s="29"/>
      <c r="E27" s="30" t="s">
        <v>21</v>
      </c>
      <c r="F27" s="30">
        <v>400</v>
      </c>
      <c r="G27" s="31">
        <f>D27*F27</f>
        <v>0</v>
      </c>
      <c r="IR27"/>
      <c r="IS27"/>
      <c r="IT27"/>
      <c r="IU27"/>
      <c r="IV27"/>
    </row>
    <row r="28" spans="1:256" s="32" customFormat="1" ht="12.75">
      <c r="A28" s="27" t="s">
        <v>37</v>
      </c>
      <c r="B28" s="28" t="s">
        <v>54</v>
      </c>
      <c r="C28" s="39" t="s">
        <v>55</v>
      </c>
      <c r="D28" s="40"/>
      <c r="E28" s="30" t="s">
        <v>21</v>
      </c>
      <c r="F28" s="30">
        <v>340</v>
      </c>
      <c r="G28" s="31">
        <f>D28*F28</f>
        <v>0</v>
      </c>
      <c r="IR28"/>
      <c r="IS28"/>
      <c r="IT28"/>
      <c r="IU28"/>
      <c r="IV28"/>
    </row>
    <row r="29" spans="1:256" s="32" customFormat="1" ht="12.75">
      <c r="A29" s="27" t="s">
        <v>56</v>
      </c>
      <c r="B29" s="28" t="s">
        <v>57</v>
      </c>
      <c r="C29" s="39" t="s">
        <v>58</v>
      </c>
      <c r="D29" s="40"/>
      <c r="E29" s="30" t="s">
        <v>21</v>
      </c>
      <c r="F29" s="30">
        <v>493</v>
      </c>
      <c r="G29" s="31">
        <f>D29*F29</f>
        <v>0</v>
      </c>
      <c r="IR29"/>
      <c r="IS29"/>
      <c r="IT29"/>
      <c r="IU29"/>
      <c r="IV29"/>
    </row>
    <row r="30" spans="1:256" s="32" customFormat="1" ht="12.75">
      <c r="A30" s="27" t="s">
        <v>59</v>
      </c>
      <c r="B30" s="28" t="s">
        <v>60</v>
      </c>
      <c r="C30" s="39" t="s">
        <v>61</v>
      </c>
      <c r="D30" s="40"/>
      <c r="E30" s="30" t="s">
        <v>21</v>
      </c>
      <c r="F30" s="30">
        <v>275</v>
      </c>
      <c r="G30" s="31">
        <f>D30*F30</f>
        <v>0</v>
      </c>
      <c r="IR30"/>
      <c r="IS30"/>
      <c r="IT30"/>
      <c r="IU30"/>
      <c r="IV30"/>
    </row>
    <row r="31" spans="1:256" s="32" customFormat="1" ht="12.75">
      <c r="A31" s="27" t="s">
        <v>62</v>
      </c>
      <c r="B31" s="28" t="s">
        <v>63</v>
      </c>
      <c r="C31" s="39" t="s">
        <v>64</v>
      </c>
      <c r="D31" s="40"/>
      <c r="E31" s="30" t="s">
        <v>21</v>
      </c>
      <c r="F31" s="30">
        <v>190</v>
      </c>
      <c r="G31" s="31">
        <f>D31*F31</f>
        <v>0</v>
      </c>
      <c r="IR31"/>
      <c r="IS31"/>
      <c r="IT31"/>
      <c r="IU31"/>
      <c r="IV31"/>
    </row>
    <row r="32" spans="1:256" s="32" customFormat="1" ht="12.75">
      <c r="A32" s="41"/>
      <c r="B32" s="24" t="s">
        <v>65</v>
      </c>
      <c r="C32" s="24" t="s">
        <v>66</v>
      </c>
      <c r="D32" s="25"/>
      <c r="E32" s="42"/>
      <c r="F32" s="42"/>
      <c r="G32" s="42"/>
      <c r="IR32"/>
      <c r="IS32"/>
      <c r="IT32"/>
      <c r="IU32"/>
      <c r="IV32"/>
    </row>
    <row r="33" spans="1:256" s="32" customFormat="1" ht="12.75">
      <c r="A33" s="27" t="s">
        <v>18</v>
      </c>
      <c r="B33" s="43" t="s">
        <v>67</v>
      </c>
      <c r="C33" s="43" t="s">
        <v>68</v>
      </c>
      <c r="D33" s="29"/>
      <c r="E33" s="30" t="s">
        <v>21</v>
      </c>
      <c r="F33" s="30">
        <v>826.5</v>
      </c>
      <c r="G33" s="31">
        <f>D33*F33</f>
        <v>0</v>
      </c>
      <c r="IR33"/>
      <c r="IS33"/>
      <c r="IT33"/>
      <c r="IU33"/>
      <c r="IV33"/>
    </row>
    <row r="34" spans="1:256" s="32" customFormat="1" ht="12.75">
      <c r="A34" s="41"/>
      <c r="B34" s="24" t="s">
        <v>69</v>
      </c>
      <c r="C34" s="24" t="s">
        <v>70</v>
      </c>
      <c r="D34" s="25"/>
      <c r="E34" s="42"/>
      <c r="F34" s="42"/>
      <c r="G34" s="42"/>
      <c r="IR34"/>
      <c r="IS34"/>
      <c r="IT34"/>
      <c r="IU34"/>
      <c r="IV34"/>
    </row>
    <row r="35" spans="1:256" s="32" customFormat="1" ht="12.75">
      <c r="A35" s="27" t="s">
        <v>18</v>
      </c>
      <c r="B35" s="28" t="s">
        <v>71</v>
      </c>
      <c r="C35" s="28" t="s">
        <v>72</v>
      </c>
      <c r="D35" s="29"/>
      <c r="E35" s="30" t="s">
        <v>21</v>
      </c>
      <c r="F35" s="30">
        <v>435</v>
      </c>
      <c r="G35" s="31">
        <f>D35*F35</f>
        <v>0</v>
      </c>
      <c r="IR35"/>
      <c r="IS35"/>
      <c r="IT35"/>
      <c r="IU35"/>
      <c r="IV35"/>
    </row>
    <row r="36" spans="1:256" s="32" customFormat="1" ht="12.75">
      <c r="A36" s="24"/>
      <c r="B36" s="24" t="s">
        <v>73</v>
      </c>
      <c r="C36" s="24" t="s">
        <v>74</v>
      </c>
      <c r="D36" s="25"/>
      <c r="E36" s="42"/>
      <c r="F36" s="42"/>
      <c r="G36" s="42"/>
      <c r="IR36"/>
      <c r="IS36"/>
      <c r="IT36"/>
      <c r="IU36"/>
      <c r="IV36"/>
    </row>
    <row r="37" spans="1:256" s="32" customFormat="1" ht="12.75">
      <c r="A37" s="27" t="s">
        <v>18</v>
      </c>
      <c r="B37" s="28" t="s">
        <v>75</v>
      </c>
      <c r="C37" s="28" t="s">
        <v>76</v>
      </c>
      <c r="D37" s="29"/>
      <c r="E37" s="30" t="s">
        <v>21</v>
      </c>
      <c r="F37" s="30">
        <v>650</v>
      </c>
      <c r="G37" s="31">
        <f>D37*F37</f>
        <v>0</v>
      </c>
      <c r="IR37"/>
      <c r="IS37"/>
      <c r="IT37"/>
      <c r="IU37"/>
      <c r="IV37"/>
    </row>
    <row r="38" spans="1:256" s="32" customFormat="1" ht="12.75">
      <c r="A38" s="27" t="s">
        <v>22</v>
      </c>
      <c r="B38" s="28" t="s">
        <v>77</v>
      </c>
      <c r="C38" s="28" t="s">
        <v>78</v>
      </c>
      <c r="D38" s="29"/>
      <c r="E38" s="30" t="s">
        <v>21</v>
      </c>
      <c r="F38" s="30">
        <v>650</v>
      </c>
      <c r="G38" s="31">
        <f>D38*F38</f>
        <v>0</v>
      </c>
      <c r="IR38"/>
      <c r="IS38"/>
      <c r="IT38"/>
      <c r="IU38"/>
      <c r="IV38"/>
    </row>
    <row r="39" spans="1:256" s="32" customFormat="1" ht="12.75">
      <c r="A39" s="27" t="s">
        <v>25</v>
      </c>
      <c r="B39" s="28" t="s">
        <v>79</v>
      </c>
      <c r="C39" s="28" t="s">
        <v>80</v>
      </c>
      <c r="D39" s="29"/>
      <c r="E39" s="30" t="s">
        <v>21</v>
      </c>
      <c r="F39" s="30">
        <v>860</v>
      </c>
      <c r="G39" s="31">
        <f>D39*F39</f>
        <v>0</v>
      </c>
      <c r="IR39"/>
      <c r="IS39"/>
      <c r="IT39"/>
      <c r="IU39"/>
      <c r="IV39"/>
    </row>
    <row r="40" spans="1:256" s="32" customFormat="1" ht="12.75">
      <c r="A40" s="41"/>
      <c r="B40" s="24" t="s">
        <v>81</v>
      </c>
      <c r="C40" s="24" t="s">
        <v>82</v>
      </c>
      <c r="D40" s="25"/>
      <c r="E40" s="42"/>
      <c r="F40" s="42"/>
      <c r="G40" s="42"/>
      <c r="IR40"/>
      <c r="IS40"/>
      <c r="IT40"/>
      <c r="IU40"/>
      <c r="IV40"/>
    </row>
    <row r="41" spans="1:256" s="32" customFormat="1" ht="12.75">
      <c r="A41" s="27" t="s">
        <v>18</v>
      </c>
      <c r="B41" s="28" t="s">
        <v>83</v>
      </c>
      <c r="C41" s="28" t="s">
        <v>84</v>
      </c>
      <c r="D41" s="29"/>
      <c r="E41" s="30" t="s">
        <v>21</v>
      </c>
      <c r="F41" s="30">
        <v>80</v>
      </c>
      <c r="G41" s="31">
        <f>D41*F41</f>
        <v>0</v>
      </c>
      <c r="IR41"/>
      <c r="IS41"/>
      <c r="IT41"/>
      <c r="IU41"/>
      <c r="IV41"/>
    </row>
    <row r="42" spans="1:256" s="32" customFormat="1" ht="12.75">
      <c r="A42" s="27" t="s">
        <v>22</v>
      </c>
      <c r="B42" s="28" t="s">
        <v>85</v>
      </c>
      <c r="C42" s="28" t="s">
        <v>86</v>
      </c>
      <c r="D42" s="29"/>
      <c r="E42" s="30" t="s">
        <v>21</v>
      </c>
      <c r="F42" s="30">
        <v>72.5</v>
      </c>
      <c r="G42" s="31">
        <f>D42*F42</f>
        <v>0</v>
      </c>
      <c r="IR42"/>
      <c r="IS42"/>
      <c r="IT42"/>
      <c r="IU42"/>
      <c r="IV42"/>
    </row>
    <row r="43" spans="1:256" s="32" customFormat="1" ht="12.75">
      <c r="A43" s="27" t="s">
        <v>25</v>
      </c>
      <c r="B43" s="28" t="s">
        <v>87</v>
      </c>
      <c r="C43" s="28" t="s">
        <v>88</v>
      </c>
      <c r="D43" s="29"/>
      <c r="E43" s="30" t="s">
        <v>21</v>
      </c>
      <c r="F43" s="30">
        <v>175</v>
      </c>
      <c r="G43" s="31">
        <f>D43*F43</f>
        <v>0</v>
      </c>
      <c r="IR43"/>
      <c r="IS43"/>
      <c r="IT43"/>
      <c r="IU43"/>
      <c r="IV43"/>
    </row>
    <row r="44" spans="1:256" s="32" customFormat="1" ht="12.75">
      <c r="A44" s="27" t="s">
        <v>28</v>
      </c>
      <c r="B44" s="28" t="s">
        <v>89</v>
      </c>
      <c r="C44" s="28" t="s">
        <v>90</v>
      </c>
      <c r="D44" s="29"/>
      <c r="E44" s="30" t="s">
        <v>21</v>
      </c>
      <c r="F44" s="30">
        <v>348</v>
      </c>
      <c r="G44" s="31">
        <f>D44*F44</f>
        <v>0</v>
      </c>
      <c r="IR44"/>
      <c r="IS44"/>
      <c r="IT44"/>
      <c r="IU44"/>
      <c r="IV44"/>
    </row>
    <row r="45" spans="1:256" s="32" customFormat="1" ht="12.75">
      <c r="A45" s="27" t="s">
        <v>31</v>
      </c>
      <c r="B45" s="28" t="s">
        <v>91</v>
      </c>
      <c r="C45" s="43" t="s">
        <v>92</v>
      </c>
      <c r="D45" s="29"/>
      <c r="E45" s="30" t="s">
        <v>21</v>
      </c>
      <c r="F45" s="30">
        <v>580</v>
      </c>
      <c r="G45" s="31">
        <f>D45*F45</f>
        <v>0</v>
      </c>
      <c r="IR45"/>
      <c r="IS45"/>
      <c r="IT45"/>
      <c r="IU45"/>
      <c r="IV45"/>
    </row>
    <row r="46" spans="1:256" s="32" customFormat="1" ht="12.75">
      <c r="A46" s="27" t="s">
        <v>34</v>
      </c>
      <c r="B46" s="28" t="s">
        <v>93</v>
      </c>
      <c r="C46" s="43" t="s">
        <v>94</v>
      </c>
      <c r="D46" s="29"/>
      <c r="E46" s="30" t="s">
        <v>21</v>
      </c>
      <c r="F46" s="30">
        <v>200</v>
      </c>
      <c r="G46" s="31">
        <f>D46*F46</f>
        <v>0</v>
      </c>
      <c r="IR46"/>
      <c r="IS46"/>
      <c r="IT46"/>
      <c r="IU46"/>
      <c r="IV46"/>
    </row>
    <row r="47" spans="1:256" s="32" customFormat="1" ht="12.75">
      <c r="A47" s="41"/>
      <c r="B47" s="24" t="s">
        <v>95</v>
      </c>
      <c r="C47" s="24" t="s">
        <v>96</v>
      </c>
      <c r="D47" s="25"/>
      <c r="E47" s="42"/>
      <c r="F47" s="42"/>
      <c r="G47" s="42"/>
      <c r="IR47"/>
      <c r="IS47"/>
      <c r="IT47"/>
      <c r="IU47"/>
      <c r="IV47"/>
    </row>
    <row r="48" spans="1:256" s="32" customFormat="1" ht="12.75">
      <c r="A48" s="27" t="s">
        <v>18</v>
      </c>
      <c r="B48" s="28" t="s">
        <v>97</v>
      </c>
      <c r="C48" s="28" t="s">
        <v>98</v>
      </c>
      <c r="D48" s="29"/>
      <c r="E48" s="30" t="s">
        <v>21</v>
      </c>
      <c r="F48" s="30">
        <v>190</v>
      </c>
      <c r="G48" s="31">
        <f>D48*F48</f>
        <v>0</v>
      </c>
      <c r="IR48"/>
      <c r="IS48"/>
      <c r="IT48"/>
      <c r="IU48"/>
      <c r="IV48"/>
    </row>
    <row r="49" spans="1:256" s="32" customFormat="1" ht="12.75">
      <c r="A49" s="27" t="s">
        <v>22</v>
      </c>
      <c r="B49" s="28" t="s">
        <v>99</v>
      </c>
      <c r="C49" s="28" t="s">
        <v>100</v>
      </c>
      <c r="D49" s="29"/>
      <c r="E49" s="30" t="s">
        <v>21</v>
      </c>
      <c r="F49" s="30">
        <v>240</v>
      </c>
      <c r="G49" s="31">
        <f>D49*F49</f>
        <v>0</v>
      </c>
      <c r="IR49"/>
      <c r="IS49"/>
      <c r="IT49"/>
      <c r="IU49"/>
      <c r="IV49"/>
    </row>
    <row r="50" spans="1:256" s="32" customFormat="1" ht="12.75">
      <c r="A50" s="27" t="s">
        <v>25</v>
      </c>
      <c r="B50" s="28" t="s">
        <v>101</v>
      </c>
      <c r="C50" s="28" t="s">
        <v>102</v>
      </c>
      <c r="D50" s="29"/>
      <c r="E50" s="30" t="s">
        <v>21</v>
      </c>
      <c r="F50" s="30">
        <v>170</v>
      </c>
      <c r="G50" s="31">
        <f>D50*F50</f>
        <v>0</v>
      </c>
      <c r="IR50"/>
      <c r="IS50"/>
      <c r="IT50"/>
      <c r="IU50"/>
      <c r="IV50"/>
    </row>
    <row r="51" spans="1:256" s="32" customFormat="1" ht="12.75">
      <c r="A51" s="27" t="s">
        <v>28</v>
      </c>
      <c r="B51" s="28" t="s">
        <v>103</v>
      </c>
      <c r="C51" s="28" t="s">
        <v>104</v>
      </c>
      <c r="D51" s="29"/>
      <c r="E51" s="30" t="s">
        <v>21</v>
      </c>
      <c r="F51" s="30">
        <v>196</v>
      </c>
      <c r="G51" s="31">
        <f>D51*F51</f>
        <v>0</v>
      </c>
      <c r="IR51"/>
      <c r="IS51"/>
      <c r="IT51"/>
      <c r="IU51"/>
      <c r="IV51"/>
    </row>
    <row r="52" spans="1:256" s="32" customFormat="1" ht="12.75">
      <c r="A52" s="27" t="s">
        <v>31</v>
      </c>
      <c r="B52" s="39" t="s">
        <v>105</v>
      </c>
      <c r="C52" s="39" t="s">
        <v>106</v>
      </c>
      <c r="D52" s="40"/>
      <c r="E52" s="30" t="s">
        <v>21</v>
      </c>
      <c r="F52" s="30">
        <v>160</v>
      </c>
      <c r="G52" s="31">
        <f>D52*F52</f>
        <v>0</v>
      </c>
      <c r="IR52"/>
      <c r="IS52"/>
      <c r="IT52"/>
      <c r="IU52"/>
      <c r="IV52"/>
    </row>
    <row r="53" spans="1:256" s="32" customFormat="1" ht="12.75">
      <c r="A53" s="27" t="s">
        <v>34</v>
      </c>
      <c r="B53" s="39" t="s">
        <v>107</v>
      </c>
      <c r="C53" s="39" t="s">
        <v>108</v>
      </c>
      <c r="D53" s="40"/>
      <c r="E53" s="30" t="s">
        <v>21</v>
      </c>
      <c r="F53" s="30">
        <v>160</v>
      </c>
      <c r="G53" s="31">
        <f>D53*F53</f>
        <v>0</v>
      </c>
      <c r="IR53"/>
      <c r="IS53"/>
      <c r="IT53"/>
      <c r="IU53"/>
      <c r="IV53"/>
    </row>
    <row r="54" spans="1:256" s="32" customFormat="1" ht="12.75">
      <c r="A54" s="27" t="s">
        <v>37</v>
      </c>
      <c r="B54" s="39" t="s">
        <v>109</v>
      </c>
      <c r="C54" s="39" t="s">
        <v>110</v>
      </c>
      <c r="D54" s="40"/>
      <c r="E54" s="30" t="s">
        <v>21</v>
      </c>
      <c r="F54" s="30">
        <v>290</v>
      </c>
      <c r="G54" s="31">
        <f>D54*F54</f>
        <v>0</v>
      </c>
      <c r="IR54"/>
      <c r="IS54"/>
      <c r="IT54"/>
      <c r="IU54"/>
      <c r="IV54"/>
    </row>
    <row r="55" spans="1:256" s="32" customFormat="1" ht="12.75">
      <c r="A55" s="27" t="s">
        <v>56</v>
      </c>
      <c r="B55" s="39" t="s">
        <v>111</v>
      </c>
      <c r="C55" s="39" t="s">
        <v>112</v>
      </c>
      <c r="D55" s="40"/>
      <c r="E55" s="30" t="s">
        <v>21</v>
      </c>
      <c r="F55" s="30">
        <v>138</v>
      </c>
      <c r="G55" s="31">
        <f>D55*F55</f>
        <v>0</v>
      </c>
      <c r="IR55"/>
      <c r="IS55"/>
      <c r="IT55"/>
      <c r="IU55"/>
      <c r="IV55"/>
    </row>
    <row r="56" spans="1:256" s="32" customFormat="1" ht="12.75">
      <c r="A56" s="27" t="s">
        <v>59</v>
      </c>
      <c r="B56" s="28" t="s">
        <v>113</v>
      </c>
      <c r="C56" s="28" t="s">
        <v>114</v>
      </c>
      <c r="D56" s="29"/>
      <c r="E56" s="30" t="s">
        <v>21</v>
      </c>
      <c r="F56" s="30">
        <v>170</v>
      </c>
      <c r="G56" s="31">
        <f>D56*F56</f>
        <v>0</v>
      </c>
      <c r="IR56"/>
      <c r="IS56"/>
      <c r="IT56"/>
      <c r="IU56"/>
      <c r="IV56"/>
    </row>
    <row r="57" spans="1:256" s="32" customFormat="1" ht="12.75">
      <c r="A57" s="27" t="s">
        <v>62</v>
      </c>
      <c r="B57" s="28" t="s">
        <v>115</v>
      </c>
      <c r="C57" s="28" t="s">
        <v>116</v>
      </c>
      <c r="D57" s="29"/>
      <c r="E57" s="30" t="s">
        <v>21</v>
      </c>
      <c r="F57" s="30">
        <v>190</v>
      </c>
      <c r="G57" s="31">
        <f>D57*F57</f>
        <v>0</v>
      </c>
      <c r="IR57"/>
      <c r="IS57"/>
      <c r="IT57"/>
      <c r="IU57"/>
      <c r="IV57"/>
    </row>
    <row r="58" spans="1:256" s="32" customFormat="1" ht="12.75">
      <c r="A58" s="27" t="s">
        <v>117</v>
      </c>
      <c r="B58" s="28" t="s">
        <v>118</v>
      </c>
      <c r="C58" s="28" t="s">
        <v>119</v>
      </c>
      <c r="D58" s="29"/>
      <c r="E58" s="30" t="s">
        <v>21</v>
      </c>
      <c r="F58" s="30">
        <v>464</v>
      </c>
      <c r="G58" s="31">
        <f>D58*F58</f>
        <v>0</v>
      </c>
      <c r="J58" s="44"/>
      <c r="IR58"/>
      <c r="IS58"/>
      <c r="IT58"/>
      <c r="IU58"/>
      <c r="IV58"/>
    </row>
    <row r="59" spans="1:256" s="32" customFormat="1" ht="12.75">
      <c r="A59" s="27" t="s">
        <v>120</v>
      </c>
      <c r="B59" s="39" t="s">
        <v>121</v>
      </c>
      <c r="C59" s="39" t="s">
        <v>122</v>
      </c>
      <c r="D59" s="40"/>
      <c r="E59" s="30" t="s">
        <v>21</v>
      </c>
      <c r="F59" s="30">
        <v>370</v>
      </c>
      <c r="G59" s="31">
        <f>D59*F59</f>
        <v>0</v>
      </c>
      <c r="IR59"/>
      <c r="IS59"/>
      <c r="IT59"/>
      <c r="IU59"/>
      <c r="IV59"/>
    </row>
    <row r="60" spans="1:256" s="32" customFormat="1" ht="12.75">
      <c r="A60" s="27" t="s">
        <v>123</v>
      </c>
      <c r="B60" s="39" t="s">
        <v>124</v>
      </c>
      <c r="C60" s="39" t="s">
        <v>125</v>
      </c>
      <c r="D60" s="40"/>
      <c r="E60" s="30" t="s">
        <v>21</v>
      </c>
      <c r="F60" s="30">
        <v>464</v>
      </c>
      <c r="G60" s="31">
        <f>D60*F60</f>
        <v>0</v>
      </c>
      <c r="IR60"/>
      <c r="IS60"/>
      <c r="IT60"/>
      <c r="IU60"/>
      <c r="IV60"/>
    </row>
    <row r="61" spans="1:256" s="32" customFormat="1" ht="12.75">
      <c r="A61" s="27" t="s">
        <v>126</v>
      </c>
      <c r="B61" s="39" t="s">
        <v>127</v>
      </c>
      <c r="C61" s="39" t="s">
        <v>128</v>
      </c>
      <c r="D61" s="40"/>
      <c r="E61" s="30" t="s">
        <v>21</v>
      </c>
      <c r="F61" s="30">
        <v>0</v>
      </c>
      <c r="G61" s="31">
        <f>D61*F61</f>
        <v>0</v>
      </c>
      <c r="IR61"/>
      <c r="IS61"/>
      <c r="IT61"/>
      <c r="IU61"/>
      <c r="IV61"/>
    </row>
    <row r="62" spans="1:256" s="32" customFormat="1" ht="12.75">
      <c r="A62" s="27" t="s">
        <v>129</v>
      </c>
      <c r="B62" s="39" t="s">
        <v>130</v>
      </c>
      <c r="C62" s="39" t="s">
        <v>131</v>
      </c>
      <c r="D62" s="40"/>
      <c r="E62" s="30" t="s">
        <v>21</v>
      </c>
      <c r="F62" s="30">
        <v>200</v>
      </c>
      <c r="G62" s="31">
        <f>D62*F62</f>
        <v>0</v>
      </c>
      <c r="IR62"/>
      <c r="IS62"/>
      <c r="IT62"/>
      <c r="IU62"/>
      <c r="IV62"/>
    </row>
    <row r="63" spans="1:256" s="32" customFormat="1" ht="12.75">
      <c r="A63" s="27" t="s">
        <v>132</v>
      </c>
      <c r="B63" s="39" t="s">
        <v>133</v>
      </c>
      <c r="C63" s="39" t="s">
        <v>134</v>
      </c>
      <c r="D63" s="40"/>
      <c r="E63" s="30" t="s">
        <v>21</v>
      </c>
      <c r="F63" s="30">
        <v>0</v>
      </c>
      <c r="G63" s="31">
        <f>D63*F63</f>
        <v>0</v>
      </c>
      <c r="IR63"/>
      <c r="IS63"/>
      <c r="IT63"/>
      <c r="IU63"/>
      <c r="IV63"/>
    </row>
    <row r="64" spans="1:256" s="32" customFormat="1" ht="12.75">
      <c r="A64" s="27" t="s">
        <v>135</v>
      </c>
      <c r="B64" s="39" t="s">
        <v>136</v>
      </c>
      <c r="C64" s="39" t="s">
        <v>137</v>
      </c>
      <c r="D64" s="40"/>
      <c r="E64" s="30" t="s">
        <v>21</v>
      </c>
      <c r="F64" s="30">
        <v>765</v>
      </c>
      <c r="G64" s="31">
        <f>D64*F64</f>
        <v>0</v>
      </c>
      <c r="IR64"/>
      <c r="IS64"/>
      <c r="IT64"/>
      <c r="IU64"/>
      <c r="IV64"/>
    </row>
    <row r="65" spans="1:256" s="32" customFormat="1" ht="12.75">
      <c r="A65" s="27" t="s">
        <v>138</v>
      </c>
      <c r="B65" s="28" t="s">
        <v>139</v>
      </c>
      <c r="C65" s="28" t="s">
        <v>140</v>
      </c>
      <c r="D65" s="29"/>
      <c r="E65" s="30" t="s">
        <v>21</v>
      </c>
      <c r="F65" s="30">
        <v>210</v>
      </c>
      <c r="G65" s="31">
        <f>D65*F65</f>
        <v>0</v>
      </c>
      <c r="IR65"/>
      <c r="IS65"/>
      <c r="IT65"/>
      <c r="IU65"/>
      <c r="IV65"/>
    </row>
    <row r="66" spans="1:256" s="32" customFormat="1" ht="12.75">
      <c r="A66" s="27" t="s">
        <v>141</v>
      </c>
      <c r="B66" s="28" t="s">
        <v>142</v>
      </c>
      <c r="C66" s="28" t="s">
        <v>143</v>
      </c>
      <c r="D66" s="29"/>
      <c r="E66" s="30" t="s">
        <v>144</v>
      </c>
      <c r="F66" s="30">
        <v>8</v>
      </c>
      <c r="G66" s="31">
        <f>D66*F66</f>
        <v>0</v>
      </c>
      <c r="IR66"/>
      <c r="IS66"/>
      <c r="IT66"/>
      <c r="IU66"/>
      <c r="IV66"/>
    </row>
    <row r="67" spans="1:256" s="32" customFormat="1" ht="12.75">
      <c r="A67" s="41"/>
      <c r="B67" s="24" t="s">
        <v>145</v>
      </c>
      <c r="C67" s="24" t="s">
        <v>146</v>
      </c>
      <c r="D67" s="25"/>
      <c r="E67" s="42"/>
      <c r="F67" s="42"/>
      <c r="G67" s="42"/>
      <c r="IR67"/>
      <c r="IS67"/>
      <c r="IT67"/>
      <c r="IU67"/>
      <c r="IV67"/>
    </row>
    <row r="68" spans="1:256" s="32" customFormat="1" ht="12.75">
      <c r="A68" s="41"/>
      <c r="B68" s="24" t="s">
        <v>147</v>
      </c>
      <c r="C68" s="24" t="s">
        <v>148</v>
      </c>
      <c r="D68" s="25"/>
      <c r="E68" s="42"/>
      <c r="F68" s="42"/>
      <c r="G68" s="42"/>
      <c r="IR68"/>
      <c r="IS68"/>
      <c r="IT68"/>
      <c r="IU68"/>
      <c r="IV68"/>
    </row>
    <row r="69" spans="1:256" s="32" customFormat="1" ht="12.75">
      <c r="A69" s="27" t="s">
        <v>18</v>
      </c>
      <c r="B69" s="28" t="s">
        <v>149</v>
      </c>
      <c r="C69" s="28" t="s">
        <v>150</v>
      </c>
      <c r="D69" s="29"/>
      <c r="E69" s="30" t="s">
        <v>21</v>
      </c>
      <c r="F69" s="30">
        <v>1160</v>
      </c>
      <c r="G69" s="31">
        <f>D69*F69</f>
        <v>0</v>
      </c>
      <c r="IR69"/>
      <c r="IS69"/>
      <c r="IT69"/>
      <c r="IU69"/>
      <c r="IV69"/>
    </row>
    <row r="70" spans="1:256" s="32" customFormat="1" ht="12.75">
      <c r="A70" s="27" t="s">
        <v>22</v>
      </c>
      <c r="B70" s="28" t="s">
        <v>151</v>
      </c>
      <c r="C70" s="28" t="s">
        <v>152</v>
      </c>
      <c r="D70" s="29"/>
      <c r="E70" s="30" t="s">
        <v>21</v>
      </c>
      <c r="F70" s="30">
        <v>300</v>
      </c>
      <c r="G70" s="31">
        <f>D70*F70</f>
        <v>0</v>
      </c>
      <c r="IR70"/>
      <c r="IS70"/>
      <c r="IT70"/>
      <c r="IU70"/>
      <c r="IV70"/>
    </row>
    <row r="71" spans="1:256" s="32" customFormat="1" ht="12.75">
      <c r="A71" s="27" t="s">
        <v>25</v>
      </c>
      <c r="B71" s="28" t="s">
        <v>153</v>
      </c>
      <c r="C71" s="28" t="s">
        <v>154</v>
      </c>
      <c r="D71" s="29"/>
      <c r="E71" s="30" t="s">
        <v>21</v>
      </c>
      <c r="F71" s="30">
        <v>350</v>
      </c>
      <c r="G71" s="31">
        <f>D71*F71</f>
        <v>0</v>
      </c>
      <c r="IR71"/>
      <c r="IS71"/>
      <c r="IT71"/>
      <c r="IU71"/>
      <c r="IV71"/>
    </row>
    <row r="72" spans="1:256" s="32" customFormat="1" ht="12.75">
      <c r="A72" s="27" t="s">
        <v>28</v>
      </c>
      <c r="B72" s="39" t="s">
        <v>155</v>
      </c>
      <c r="C72" s="39" t="s">
        <v>156</v>
      </c>
      <c r="D72" s="40"/>
      <c r="E72" s="30" t="s">
        <v>21</v>
      </c>
      <c r="F72" s="30">
        <v>610</v>
      </c>
      <c r="G72" s="31">
        <f>D72*F72</f>
        <v>0</v>
      </c>
      <c r="IR72"/>
      <c r="IS72"/>
      <c r="IT72"/>
      <c r="IU72"/>
      <c r="IV72"/>
    </row>
    <row r="73" spans="1:256" s="32" customFormat="1" ht="12.75">
      <c r="A73" s="27" t="s">
        <v>31</v>
      </c>
      <c r="B73" s="39" t="s">
        <v>157</v>
      </c>
      <c r="C73" s="39" t="s">
        <v>158</v>
      </c>
      <c r="D73" s="40"/>
      <c r="E73" s="30" t="s">
        <v>21</v>
      </c>
      <c r="F73" s="30"/>
      <c r="G73" s="31">
        <f>D73*F73</f>
        <v>0</v>
      </c>
      <c r="IR73"/>
      <c r="IS73"/>
      <c r="IT73"/>
      <c r="IU73"/>
      <c r="IV73"/>
    </row>
    <row r="74" spans="1:256" s="32" customFormat="1" ht="12.75">
      <c r="A74" s="27" t="s">
        <v>34</v>
      </c>
      <c r="B74" s="39" t="s">
        <v>159</v>
      </c>
      <c r="C74" s="39" t="s">
        <v>160</v>
      </c>
      <c r="D74" s="40"/>
      <c r="E74" s="30" t="s">
        <v>21</v>
      </c>
      <c r="F74" s="30">
        <v>615</v>
      </c>
      <c r="G74" s="31">
        <f>D74*F74</f>
        <v>0</v>
      </c>
      <c r="IR74"/>
      <c r="IS74"/>
      <c r="IT74"/>
      <c r="IU74"/>
      <c r="IV74"/>
    </row>
    <row r="75" spans="1:256" s="32" customFormat="1" ht="12.75">
      <c r="A75" s="27" t="s">
        <v>37</v>
      </c>
      <c r="B75" s="39" t="s">
        <v>161</v>
      </c>
      <c r="C75" s="39" t="s">
        <v>162</v>
      </c>
      <c r="D75" s="40"/>
      <c r="E75" s="30" t="s">
        <v>21</v>
      </c>
      <c r="F75" s="30">
        <v>510</v>
      </c>
      <c r="G75" s="31">
        <f>D75*F75</f>
        <v>0</v>
      </c>
      <c r="IR75"/>
      <c r="IS75"/>
      <c r="IT75"/>
      <c r="IU75"/>
      <c r="IV75"/>
    </row>
    <row r="76" spans="1:256" s="32" customFormat="1" ht="12.75">
      <c r="A76" s="27" t="s">
        <v>56</v>
      </c>
      <c r="B76" s="39" t="s">
        <v>163</v>
      </c>
      <c r="C76" s="39" t="s">
        <v>164</v>
      </c>
      <c r="D76" s="40"/>
      <c r="E76" s="30" t="s">
        <v>21</v>
      </c>
      <c r="F76" s="30">
        <v>261</v>
      </c>
      <c r="G76" s="31">
        <f>D76*F76</f>
        <v>0</v>
      </c>
      <c r="IR76"/>
      <c r="IS76"/>
      <c r="IT76"/>
      <c r="IU76"/>
      <c r="IV76"/>
    </row>
    <row r="77" spans="1:256" s="32" customFormat="1" ht="12.75">
      <c r="A77" s="27" t="s">
        <v>59</v>
      </c>
      <c r="B77" s="39" t="s">
        <v>165</v>
      </c>
      <c r="C77" s="39" t="s">
        <v>166</v>
      </c>
      <c r="D77" s="40"/>
      <c r="E77" s="30" t="s">
        <v>21</v>
      </c>
      <c r="F77" s="30">
        <v>340</v>
      </c>
      <c r="G77" s="31">
        <f>D77*F77</f>
        <v>0</v>
      </c>
      <c r="IR77"/>
      <c r="IS77"/>
      <c r="IT77"/>
      <c r="IU77"/>
      <c r="IV77"/>
    </row>
    <row r="78" spans="1:256" s="32" customFormat="1" ht="12.75">
      <c r="A78" s="27" t="s">
        <v>62</v>
      </c>
      <c r="B78" s="39" t="s">
        <v>167</v>
      </c>
      <c r="C78" s="39" t="s">
        <v>168</v>
      </c>
      <c r="D78" s="40"/>
      <c r="E78" s="30" t="s">
        <v>21</v>
      </c>
      <c r="F78" s="30">
        <v>507.5</v>
      </c>
      <c r="G78" s="31">
        <f>D78*F78</f>
        <v>0</v>
      </c>
      <c r="IR78"/>
      <c r="IS78"/>
      <c r="IT78"/>
      <c r="IU78"/>
      <c r="IV78"/>
    </row>
    <row r="79" spans="1:256" s="32" customFormat="1" ht="12.75">
      <c r="A79" s="27" t="s">
        <v>117</v>
      </c>
      <c r="B79" s="39" t="s">
        <v>169</v>
      </c>
      <c r="C79" s="39" t="s">
        <v>170</v>
      </c>
      <c r="D79" s="40"/>
      <c r="E79" s="30" t="s">
        <v>21</v>
      </c>
      <c r="F79" s="30">
        <v>276</v>
      </c>
      <c r="G79" s="31">
        <f>D79*F79</f>
        <v>0</v>
      </c>
      <c r="IR79"/>
      <c r="IS79"/>
      <c r="IT79"/>
      <c r="IU79"/>
      <c r="IV79"/>
    </row>
    <row r="80" spans="1:256" s="32" customFormat="1" ht="12.75">
      <c r="A80" s="27" t="s">
        <v>120</v>
      </c>
      <c r="B80" s="39" t="s">
        <v>171</v>
      </c>
      <c r="C80" s="39" t="s">
        <v>172</v>
      </c>
      <c r="D80" s="40"/>
      <c r="E80" s="30" t="s">
        <v>21</v>
      </c>
      <c r="F80" s="30">
        <v>215</v>
      </c>
      <c r="G80" s="31">
        <f>D80*F80</f>
        <v>0</v>
      </c>
      <c r="IR80"/>
      <c r="IS80"/>
      <c r="IT80"/>
      <c r="IU80"/>
      <c r="IV80"/>
    </row>
    <row r="81" spans="1:256" s="32" customFormat="1" ht="12.75">
      <c r="A81" s="27" t="s">
        <v>123</v>
      </c>
      <c r="B81" s="39" t="s">
        <v>173</v>
      </c>
      <c r="C81" s="39" t="s">
        <v>174</v>
      </c>
      <c r="D81" s="40"/>
      <c r="E81" s="30" t="s">
        <v>21</v>
      </c>
      <c r="F81" s="30">
        <v>305</v>
      </c>
      <c r="G81" s="31">
        <f>D81*F81</f>
        <v>0</v>
      </c>
      <c r="IR81"/>
      <c r="IS81"/>
      <c r="IT81"/>
      <c r="IU81"/>
      <c r="IV81"/>
    </row>
    <row r="82" spans="1:256" s="32" customFormat="1" ht="12.75">
      <c r="A82" s="27" t="s">
        <v>126</v>
      </c>
      <c r="B82" s="39" t="s">
        <v>175</v>
      </c>
      <c r="C82" s="45" t="s">
        <v>176</v>
      </c>
      <c r="D82" s="40"/>
      <c r="E82" s="30" t="s">
        <v>21</v>
      </c>
      <c r="F82" s="30">
        <v>290</v>
      </c>
      <c r="G82" s="31">
        <f>D82*F82</f>
        <v>0</v>
      </c>
      <c r="IR82"/>
      <c r="IS82"/>
      <c r="IT82"/>
      <c r="IU82"/>
      <c r="IV82"/>
    </row>
    <row r="83" spans="1:256" s="32" customFormat="1" ht="12.75">
      <c r="A83" s="27" t="s">
        <v>129</v>
      </c>
      <c r="B83" s="39" t="s">
        <v>177</v>
      </c>
      <c r="C83" s="39" t="s">
        <v>178</v>
      </c>
      <c r="D83" s="40"/>
      <c r="E83" s="30" t="s">
        <v>21</v>
      </c>
      <c r="F83" s="30">
        <v>943</v>
      </c>
      <c r="G83" s="31">
        <f>D83*F83</f>
        <v>0</v>
      </c>
      <c r="IR83"/>
      <c r="IS83"/>
      <c r="IT83"/>
      <c r="IU83"/>
      <c r="IV83"/>
    </row>
    <row r="84" spans="1:256" s="32" customFormat="1" ht="12.75">
      <c r="A84" s="27" t="s">
        <v>132</v>
      </c>
      <c r="B84" s="39" t="s">
        <v>179</v>
      </c>
      <c r="C84" s="39" t="s">
        <v>180</v>
      </c>
      <c r="D84" s="40"/>
      <c r="E84" s="30" t="s">
        <v>21</v>
      </c>
      <c r="F84" s="30">
        <v>1400</v>
      </c>
      <c r="G84" s="31">
        <f>D84*F84</f>
        <v>0</v>
      </c>
      <c r="IR84"/>
      <c r="IS84"/>
      <c r="IT84"/>
      <c r="IU84"/>
      <c r="IV84"/>
    </row>
    <row r="85" spans="1:256" s="32" customFormat="1" ht="12.75">
      <c r="A85" s="27" t="s">
        <v>135</v>
      </c>
      <c r="B85" s="39" t="s">
        <v>181</v>
      </c>
      <c r="C85" s="39" t="s">
        <v>182</v>
      </c>
      <c r="D85" s="40"/>
      <c r="E85" s="30" t="s">
        <v>144</v>
      </c>
      <c r="F85" s="30">
        <v>90</v>
      </c>
      <c r="G85" s="31">
        <f>D85*F85</f>
        <v>0</v>
      </c>
      <c r="IR85"/>
      <c r="IS85"/>
      <c r="IT85"/>
      <c r="IU85"/>
      <c r="IV85"/>
    </row>
    <row r="86" spans="1:256" s="32" customFormat="1" ht="12.75">
      <c r="A86" s="27" t="s">
        <v>138</v>
      </c>
      <c r="B86" s="28" t="s">
        <v>183</v>
      </c>
      <c r="C86" s="28" t="s">
        <v>184</v>
      </c>
      <c r="D86" s="29"/>
      <c r="E86" s="30" t="s">
        <v>21</v>
      </c>
      <c r="F86" s="30">
        <v>430</v>
      </c>
      <c r="G86" s="31">
        <f>D86*F86</f>
        <v>0</v>
      </c>
      <c r="IR86"/>
      <c r="IS86"/>
      <c r="IT86"/>
      <c r="IU86"/>
      <c r="IV86"/>
    </row>
    <row r="87" spans="1:256" s="32" customFormat="1" ht="12.75">
      <c r="A87" s="41"/>
      <c r="B87" s="24" t="s">
        <v>185</v>
      </c>
      <c r="C87" s="24" t="s">
        <v>186</v>
      </c>
      <c r="D87" s="25"/>
      <c r="E87" s="42"/>
      <c r="F87" s="42"/>
      <c r="G87" s="42"/>
      <c r="IR87"/>
      <c r="IS87"/>
      <c r="IT87"/>
      <c r="IU87"/>
      <c r="IV87"/>
    </row>
    <row r="88" spans="1:256" s="32" customFormat="1" ht="12.75">
      <c r="A88" s="27" t="s">
        <v>18</v>
      </c>
      <c r="B88" s="28" t="s">
        <v>187</v>
      </c>
      <c r="C88" s="28" t="s">
        <v>188</v>
      </c>
      <c r="D88" s="29"/>
      <c r="E88" s="30" t="s">
        <v>21</v>
      </c>
      <c r="F88" s="30">
        <v>3335</v>
      </c>
      <c r="G88" s="31">
        <f>D88*F88</f>
        <v>0</v>
      </c>
      <c r="IR88"/>
      <c r="IS88"/>
      <c r="IT88"/>
      <c r="IU88"/>
      <c r="IV88"/>
    </row>
    <row r="89" spans="1:256" s="32" customFormat="1" ht="12.75">
      <c r="A89" s="27" t="s">
        <v>22</v>
      </c>
      <c r="B89" s="39" t="s">
        <v>189</v>
      </c>
      <c r="C89" s="39" t="s">
        <v>190</v>
      </c>
      <c r="D89" s="40"/>
      <c r="E89" s="30" t="s">
        <v>21</v>
      </c>
      <c r="F89" s="30">
        <v>1600</v>
      </c>
      <c r="G89" s="31">
        <f>D89*F89</f>
        <v>0</v>
      </c>
      <c r="IR89"/>
      <c r="IS89"/>
      <c r="IT89"/>
      <c r="IU89"/>
      <c r="IV89"/>
    </row>
    <row r="90" spans="1:256" s="32" customFormat="1" ht="12.75">
      <c r="A90" s="27" t="s">
        <v>25</v>
      </c>
      <c r="B90" s="39" t="s">
        <v>191</v>
      </c>
      <c r="C90" s="39" t="s">
        <v>192</v>
      </c>
      <c r="D90" s="40"/>
      <c r="E90" s="30" t="s">
        <v>21</v>
      </c>
      <c r="F90" s="30">
        <v>450</v>
      </c>
      <c r="G90" s="31">
        <f>D90*F90</f>
        <v>0</v>
      </c>
      <c r="IR90"/>
      <c r="IS90"/>
      <c r="IT90"/>
      <c r="IU90"/>
      <c r="IV90"/>
    </row>
    <row r="91" spans="1:256" s="32" customFormat="1" ht="12.75">
      <c r="A91" s="41"/>
      <c r="B91" s="24" t="s">
        <v>193</v>
      </c>
      <c r="C91" s="24" t="s">
        <v>194</v>
      </c>
      <c r="D91" s="25"/>
      <c r="E91" s="42"/>
      <c r="F91" s="42"/>
      <c r="G91" s="42"/>
      <c r="IR91"/>
      <c r="IS91"/>
      <c r="IT91"/>
      <c r="IU91"/>
      <c r="IV91"/>
    </row>
    <row r="92" spans="1:256" s="32" customFormat="1" ht="12.75">
      <c r="A92" s="27" t="s">
        <v>18</v>
      </c>
      <c r="B92" s="46" t="s">
        <v>195</v>
      </c>
      <c r="C92" s="43" t="s">
        <v>196</v>
      </c>
      <c r="D92" s="29"/>
      <c r="E92" s="30" t="s">
        <v>197</v>
      </c>
      <c r="F92" s="30">
        <v>1100</v>
      </c>
      <c r="G92" s="31">
        <f>D92*F92</f>
        <v>0</v>
      </c>
      <c r="IR92"/>
      <c r="IS92"/>
      <c r="IT92"/>
      <c r="IU92"/>
      <c r="IV92"/>
    </row>
    <row r="93" spans="1:256" s="32" customFormat="1" ht="12.75">
      <c r="A93" s="27" t="s">
        <v>22</v>
      </c>
      <c r="B93" s="43" t="s">
        <v>198</v>
      </c>
      <c r="C93" s="43" t="s">
        <v>199</v>
      </c>
      <c r="D93" s="29"/>
      <c r="E93" s="30" t="s">
        <v>197</v>
      </c>
      <c r="F93" s="30">
        <v>124</v>
      </c>
      <c r="G93" s="31">
        <f>D93*F93</f>
        <v>0</v>
      </c>
      <c r="IR93"/>
      <c r="IS93"/>
      <c r="IT93"/>
      <c r="IU93"/>
      <c r="IV93"/>
    </row>
    <row r="94" spans="1:256" s="32" customFormat="1" ht="12.75">
      <c r="A94" s="27" t="s">
        <v>25</v>
      </c>
      <c r="B94" s="46" t="s">
        <v>200</v>
      </c>
      <c r="C94" s="43" t="s">
        <v>201</v>
      </c>
      <c r="D94" s="29"/>
      <c r="E94" s="30" t="s">
        <v>21</v>
      </c>
      <c r="F94" s="30">
        <v>145</v>
      </c>
      <c r="G94" s="31">
        <f>D94*F94</f>
        <v>0</v>
      </c>
      <c r="IR94"/>
      <c r="IS94"/>
      <c r="IT94"/>
      <c r="IU94"/>
      <c r="IV94"/>
    </row>
    <row r="95" spans="1:256" s="32" customFormat="1" ht="12.75">
      <c r="A95" s="27" t="s">
        <v>28</v>
      </c>
      <c r="B95" s="46" t="s">
        <v>202</v>
      </c>
      <c r="C95" s="28" t="s">
        <v>203</v>
      </c>
      <c r="D95" s="29"/>
      <c r="E95" s="30" t="s">
        <v>197</v>
      </c>
      <c r="F95" s="30">
        <v>265</v>
      </c>
      <c r="G95" s="31">
        <f>D95*F95</f>
        <v>0</v>
      </c>
      <c r="IR95"/>
      <c r="IS95"/>
      <c r="IT95"/>
      <c r="IU95"/>
      <c r="IV95"/>
    </row>
    <row r="96" spans="1:256" s="32" customFormat="1" ht="12.75">
      <c r="A96" s="41"/>
      <c r="B96" s="24" t="s">
        <v>204</v>
      </c>
      <c r="C96" s="24" t="s">
        <v>205</v>
      </c>
      <c r="D96" s="25"/>
      <c r="E96" s="42"/>
      <c r="F96" s="42"/>
      <c r="G96" s="42"/>
      <c r="IR96"/>
      <c r="IS96"/>
      <c r="IT96"/>
      <c r="IU96"/>
      <c r="IV96"/>
    </row>
    <row r="97" spans="1:256" s="32" customFormat="1" ht="12.75">
      <c r="A97" s="27" t="s">
        <v>18</v>
      </c>
      <c r="B97" s="28" t="s">
        <v>206</v>
      </c>
      <c r="C97" s="28" t="s">
        <v>207</v>
      </c>
      <c r="D97" s="29"/>
      <c r="E97" s="30" t="s">
        <v>21</v>
      </c>
      <c r="F97" s="30">
        <v>413.25</v>
      </c>
      <c r="G97" s="31">
        <f>D97*F97</f>
        <v>0</v>
      </c>
      <c r="IR97"/>
      <c r="IS97"/>
      <c r="IT97"/>
      <c r="IU97"/>
      <c r="IV97"/>
    </row>
    <row r="98" spans="1:256" s="32" customFormat="1" ht="12.75">
      <c r="A98" s="27" t="s">
        <v>22</v>
      </c>
      <c r="B98" s="28" t="s">
        <v>208</v>
      </c>
      <c r="C98" s="28" t="s">
        <v>209</v>
      </c>
      <c r="D98" s="29"/>
      <c r="E98" s="30" t="s">
        <v>21</v>
      </c>
      <c r="F98" s="30">
        <v>478.5</v>
      </c>
      <c r="G98" s="31">
        <f>D98*F98</f>
        <v>0</v>
      </c>
      <c r="IR98"/>
      <c r="IS98"/>
      <c r="IT98"/>
      <c r="IU98"/>
      <c r="IV98"/>
    </row>
    <row r="99" spans="1:256" s="32" customFormat="1" ht="12.75">
      <c r="A99" s="27" t="s">
        <v>25</v>
      </c>
      <c r="B99" s="28" t="s">
        <v>210</v>
      </c>
      <c r="C99" s="28" t="s">
        <v>211</v>
      </c>
      <c r="D99" s="29"/>
      <c r="E99" s="30" t="s">
        <v>21</v>
      </c>
      <c r="F99" s="30">
        <v>420.5</v>
      </c>
      <c r="G99" s="31">
        <f>D99*F99</f>
        <v>0</v>
      </c>
      <c r="IR99"/>
      <c r="IS99"/>
      <c r="IT99"/>
      <c r="IU99"/>
      <c r="IV99"/>
    </row>
    <row r="100" spans="1:256" s="32" customFormat="1" ht="12.75">
      <c r="A100" s="27" t="s">
        <v>28</v>
      </c>
      <c r="B100" s="28" t="s">
        <v>212</v>
      </c>
      <c r="C100" s="28" t="s">
        <v>213</v>
      </c>
      <c r="D100" s="29"/>
      <c r="E100" s="30" t="s">
        <v>21</v>
      </c>
      <c r="F100" s="30">
        <v>315</v>
      </c>
      <c r="G100" s="31">
        <f>D100*F100</f>
        <v>0</v>
      </c>
      <c r="IR100"/>
      <c r="IS100"/>
      <c r="IT100"/>
      <c r="IU100"/>
      <c r="IV100"/>
    </row>
    <row r="101" spans="1:256" s="32" customFormat="1" ht="12.75">
      <c r="A101" s="27" t="s">
        <v>31</v>
      </c>
      <c r="B101" s="28" t="s">
        <v>214</v>
      </c>
      <c r="C101" s="28" t="s">
        <v>215</v>
      </c>
      <c r="D101" s="29"/>
      <c r="E101" s="30" t="s">
        <v>21</v>
      </c>
      <c r="F101" s="30">
        <v>700</v>
      </c>
      <c r="G101" s="31">
        <f>D101*F101</f>
        <v>0</v>
      </c>
      <c r="IR101"/>
      <c r="IS101"/>
      <c r="IT101"/>
      <c r="IU101"/>
      <c r="IV101"/>
    </row>
    <row r="102" spans="1:256" s="32" customFormat="1" ht="12.75">
      <c r="A102" s="27" t="s">
        <v>34</v>
      </c>
      <c r="B102" s="28" t="s">
        <v>216</v>
      </c>
      <c r="C102" s="28" t="s">
        <v>217</v>
      </c>
      <c r="D102" s="29"/>
      <c r="E102" s="30" t="s">
        <v>21</v>
      </c>
      <c r="F102" s="30">
        <v>522</v>
      </c>
      <c r="G102" s="31">
        <f>D102*F102</f>
        <v>0</v>
      </c>
      <c r="IR102"/>
      <c r="IS102"/>
      <c r="IT102"/>
      <c r="IU102"/>
      <c r="IV102"/>
    </row>
    <row r="103" spans="1:256" s="32" customFormat="1" ht="12.75">
      <c r="A103" s="27" t="s">
        <v>37</v>
      </c>
      <c r="B103" s="28" t="s">
        <v>218</v>
      </c>
      <c r="C103" s="28" t="s">
        <v>219</v>
      </c>
      <c r="D103" s="29"/>
      <c r="E103" s="30" t="s">
        <v>21</v>
      </c>
      <c r="F103" s="30">
        <v>540</v>
      </c>
      <c r="G103" s="31">
        <f>D103*F103</f>
        <v>0</v>
      </c>
      <c r="IR103"/>
      <c r="IS103"/>
      <c r="IT103"/>
      <c r="IU103"/>
      <c r="IV103"/>
    </row>
    <row r="104" spans="1:256" s="32" customFormat="1" ht="12.75">
      <c r="A104" s="27" t="s">
        <v>56</v>
      </c>
      <c r="B104" s="28" t="s">
        <v>220</v>
      </c>
      <c r="C104" s="28" t="s">
        <v>221</v>
      </c>
      <c r="D104" s="29"/>
      <c r="E104" s="30" t="s">
        <v>21</v>
      </c>
      <c r="F104" s="30">
        <v>377</v>
      </c>
      <c r="G104" s="31">
        <f>D104*F104</f>
        <v>0</v>
      </c>
      <c r="IR104"/>
      <c r="IS104"/>
      <c r="IT104"/>
      <c r="IU104"/>
      <c r="IV104"/>
    </row>
    <row r="105" spans="1:256" s="32" customFormat="1" ht="12.75">
      <c r="A105" s="27" t="s">
        <v>59</v>
      </c>
      <c r="B105" s="28" t="s">
        <v>222</v>
      </c>
      <c r="C105" s="28" t="s">
        <v>223</v>
      </c>
      <c r="D105" s="29"/>
      <c r="E105" s="47" t="s">
        <v>21</v>
      </c>
      <c r="F105" s="30">
        <v>575</v>
      </c>
      <c r="G105" s="31">
        <f>D105*F105</f>
        <v>0</v>
      </c>
      <c r="IR105"/>
      <c r="IS105"/>
      <c r="IT105"/>
      <c r="IU105"/>
      <c r="IV105"/>
    </row>
    <row r="106" spans="1:256" s="32" customFormat="1" ht="12.75">
      <c r="A106" s="27" t="s">
        <v>62</v>
      </c>
      <c r="B106" s="28" t="s">
        <v>224</v>
      </c>
      <c r="C106" s="28" t="s">
        <v>225</v>
      </c>
      <c r="D106" s="29"/>
      <c r="E106" s="47" t="s">
        <v>21</v>
      </c>
      <c r="F106" s="30">
        <v>450</v>
      </c>
      <c r="G106" s="31">
        <f>D106*F106</f>
        <v>0</v>
      </c>
      <c r="IR106"/>
      <c r="IS106"/>
      <c r="IT106"/>
      <c r="IU106"/>
      <c r="IV106"/>
    </row>
    <row r="107" spans="1:256" s="32" customFormat="1" ht="12.75">
      <c r="A107" s="41"/>
      <c r="B107" s="24" t="s">
        <v>226</v>
      </c>
      <c r="C107" s="24" t="s">
        <v>227</v>
      </c>
      <c r="D107" s="25"/>
      <c r="E107" s="48"/>
      <c r="F107" s="42"/>
      <c r="G107" s="42"/>
      <c r="IR107"/>
      <c r="IS107"/>
      <c r="IT107"/>
      <c r="IU107"/>
      <c r="IV107"/>
    </row>
    <row r="108" spans="1:256" s="32" customFormat="1" ht="12.75">
      <c r="A108" s="27" t="s">
        <v>18</v>
      </c>
      <c r="B108" s="28" t="s">
        <v>228</v>
      </c>
      <c r="C108" s="28" t="s">
        <v>229</v>
      </c>
      <c r="D108" s="29"/>
      <c r="E108" s="30" t="s">
        <v>230</v>
      </c>
      <c r="F108" s="30">
        <v>305</v>
      </c>
      <c r="G108" s="31">
        <f>D108*F108</f>
        <v>0</v>
      </c>
      <c r="IR108"/>
      <c r="IS108"/>
      <c r="IT108"/>
      <c r="IU108"/>
      <c r="IV108"/>
    </row>
    <row r="109" spans="1:256" s="32" customFormat="1" ht="12.75">
      <c r="A109" s="27" t="s">
        <v>22</v>
      </c>
      <c r="B109" s="28" t="s">
        <v>231</v>
      </c>
      <c r="C109" s="28" t="s">
        <v>232</v>
      </c>
      <c r="D109" s="29"/>
      <c r="E109" s="30" t="s">
        <v>230</v>
      </c>
      <c r="F109" s="30">
        <v>246</v>
      </c>
      <c r="G109" s="31">
        <f>D109*F109</f>
        <v>0</v>
      </c>
      <c r="IR109"/>
      <c r="IS109"/>
      <c r="IT109"/>
      <c r="IU109"/>
      <c r="IV109"/>
    </row>
    <row r="110" spans="1:256" s="32" customFormat="1" ht="12.75">
      <c r="A110" s="27" t="s">
        <v>25</v>
      </c>
      <c r="B110" s="28" t="s">
        <v>233</v>
      </c>
      <c r="C110" s="28" t="s">
        <v>234</v>
      </c>
      <c r="D110" s="29"/>
      <c r="E110" s="30" t="s">
        <v>21</v>
      </c>
      <c r="F110" s="30">
        <v>363</v>
      </c>
      <c r="G110" s="31">
        <f>D110*F110</f>
        <v>0</v>
      </c>
      <c r="IR110"/>
      <c r="IS110"/>
      <c r="IT110"/>
      <c r="IU110"/>
      <c r="IV110"/>
    </row>
    <row r="111" spans="1:256" s="32" customFormat="1" ht="12.75">
      <c r="A111" s="27" t="s">
        <v>28</v>
      </c>
      <c r="B111" s="28" t="s">
        <v>235</v>
      </c>
      <c r="C111" s="28" t="s">
        <v>236</v>
      </c>
      <c r="D111" s="29"/>
      <c r="E111" s="30" t="s">
        <v>237</v>
      </c>
      <c r="F111" s="30">
        <v>116</v>
      </c>
      <c r="G111" s="31">
        <f>D111*F111</f>
        <v>0</v>
      </c>
      <c r="IR111"/>
      <c r="IS111"/>
      <c r="IT111"/>
      <c r="IU111"/>
      <c r="IV111"/>
    </row>
    <row r="112" spans="1:256" s="32" customFormat="1" ht="12.75">
      <c r="A112" s="27" t="s">
        <v>31</v>
      </c>
      <c r="B112" s="28" t="s">
        <v>238</v>
      </c>
      <c r="C112" s="28" t="s">
        <v>239</v>
      </c>
      <c r="D112" s="29"/>
      <c r="E112" s="30" t="s">
        <v>237</v>
      </c>
      <c r="F112" s="30">
        <v>116</v>
      </c>
      <c r="G112" s="31">
        <f>D112*F112</f>
        <v>0</v>
      </c>
      <c r="IR112"/>
      <c r="IS112"/>
      <c r="IT112"/>
      <c r="IU112"/>
      <c r="IV112"/>
    </row>
    <row r="113" spans="1:256" s="32" customFormat="1" ht="12.75">
      <c r="A113" s="41"/>
      <c r="B113" s="24" t="s">
        <v>240</v>
      </c>
      <c r="C113" s="24" t="s">
        <v>241</v>
      </c>
      <c r="D113" s="25"/>
      <c r="E113" s="42"/>
      <c r="F113" s="42"/>
      <c r="G113" s="42"/>
      <c r="IR113"/>
      <c r="IS113"/>
      <c r="IT113"/>
      <c r="IU113"/>
      <c r="IV113"/>
    </row>
    <row r="114" spans="1:256" s="32" customFormat="1" ht="12.75">
      <c r="A114" s="27" t="s">
        <v>18</v>
      </c>
      <c r="B114" s="28" t="s">
        <v>242</v>
      </c>
      <c r="C114" s="28" t="s">
        <v>243</v>
      </c>
      <c r="D114" s="29"/>
      <c r="E114" s="30" t="s">
        <v>21</v>
      </c>
      <c r="F114" s="30">
        <v>420.5</v>
      </c>
      <c r="G114" s="31">
        <f>D114*F114</f>
        <v>0</v>
      </c>
      <c r="IR114"/>
      <c r="IS114"/>
      <c r="IT114"/>
      <c r="IU114"/>
      <c r="IV114"/>
    </row>
    <row r="115" spans="1:256" s="32" customFormat="1" ht="12.75">
      <c r="A115" s="27" t="s">
        <v>22</v>
      </c>
      <c r="B115" s="28" t="s">
        <v>244</v>
      </c>
      <c r="C115" s="28" t="s">
        <v>245</v>
      </c>
      <c r="D115" s="29"/>
      <c r="E115" s="30" t="s">
        <v>21</v>
      </c>
      <c r="F115" s="30">
        <v>420.5</v>
      </c>
      <c r="G115" s="31">
        <f>D115*F115</f>
        <v>0</v>
      </c>
      <c r="IR115"/>
      <c r="IS115"/>
      <c r="IT115"/>
      <c r="IU115"/>
      <c r="IV115"/>
    </row>
    <row r="116" spans="1:256" s="32" customFormat="1" ht="12.75">
      <c r="A116" s="27" t="s">
        <v>25</v>
      </c>
      <c r="B116" s="28" t="s">
        <v>246</v>
      </c>
      <c r="C116" s="28" t="s">
        <v>247</v>
      </c>
      <c r="D116" s="29"/>
      <c r="E116" s="30" t="s">
        <v>21</v>
      </c>
      <c r="F116" s="30">
        <v>420.5</v>
      </c>
      <c r="G116" s="31">
        <f>D116*F116</f>
        <v>0</v>
      </c>
      <c r="IR116"/>
      <c r="IS116"/>
      <c r="IT116"/>
      <c r="IU116"/>
      <c r="IV116"/>
    </row>
    <row r="117" spans="1:256" s="32" customFormat="1" ht="12.75">
      <c r="A117" s="27" t="s">
        <v>28</v>
      </c>
      <c r="B117" s="28" t="s">
        <v>248</v>
      </c>
      <c r="C117" s="28" t="s">
        <v>249</v>
      </c>
      <c r="D117" s="29"/>
      <c r="E117" s="30" t="s">
        <v>21</v>
      </c>
      <c r="F117" s="30">
        <v>395</v>
      </c>
      <c r="G117" s="31">
        <f>D117*F117</f>
        <v>0</v>
      </c>
      <c r="IR117"/>
      <c r="IS117"/>
      <c r="IT117"/>
      <c r="IU117"/>
      <c r="IV117"/>
    </row>
    <row r="118" spans="1:256" s="32" customFormat="1" ht="12.75">
      <c r="A118" s="41"/>
      <c r="B118" s="24" t="s">
        <v>250</v>
      </c>
      <c r="C118" s="24" t="s">
        <v>251</v>
      </c>
      <c r="D118" s="25"/>
      <c r="E118" s="42"/>
      <c r="F118" s="42"/>
      <c r="G118" s="42"/>
      <c r="IR118"/>
      <c r="IS118"/>
      <c r="IT118"/>
      <c r="IU118"/>
      <c r="IV118"/>
    </row>
    <row r="119" spans="1:256" s="32" customFormat="1" ht="12.75">
      <c r="A119" s="27" t="s">
        <v>18</v>
      </c>
      <c r="B119" s="28" t="s">
        <v>252</v>
      </c>
      <c r="C119" s="28" t="s">
        <v>253</v>
      </c>
      <c r="D119" s="29"/>
      <c r="E119" s="30" t="s">
        <v>21</v>
      </c>
      <c r="F119" s="30">
        <v>812</v>
      </c>
      <c r="G119" s="31">
        <f>D119*F119</f>
        <v>0</v>
      </c>
      <c r="IR119"/>
      <c r="IS119"/>
      <c r="IT119"/>
      <c r="IU119"/>
      <c r="IV119"/>
    </row>
    <row r="120" spans="1:256" s="32" customFormat="1" ht="12.75">
      <c r="A120" s="27" t="s">
        <v>22</v>
      </c>
      <c r="B120" s="28" t="s">
        <v>254</v>
      </c>
      <c r="C120" s="28" t="s">
        <v>255</v>
      </c>
      <c r="D120" s="29"/>
      <c r="E120" s="30" t="s">
        <v>21</v>
      </c>
      <c r="F120" s="30">
        <v>510</v>
      </c>
      <c r="G120" s="31">
        <f>D120*F120</f>
        <v>0</v>
      </c>
      <c r="IR120"/>
      <c r="IS120"/>
      <c r="IT120"/>
      <c r="IU120"/>
      <c r="IV120"/>
    </row>
    <row r="121" spans="1:256" s="32" customFormat="1" ht="12.75">
      <c r="A121" s="27" t="s">
        <v>25</v>
      </c>
      <c r="B121" s="28" t="s">
        <v>256</v>
      </c>
      <c r="C121" s="28" t="s">
        <v>257</v>
      </c>
      <c r="D121" s="29"/>
      <c r="E121" s="30" t="s">
        <v>21</v>
      </c>
      <c r="F121" s="30">
        <v>545</v>
      </c>
      <c r="G121" s="31">
        <f>D121*F121</f>
        <v>0</v>
      </c>
      <c r="IR121"/>
      <c r="IS121"/>
      <c r="IT121"/>
      <c r="IU121"/>
      <c r="IV121"/>
    </row>
    <row r="122" spans="1:256" s="32" customFormat="1" ht="12.75">
      <c r="A122" s="27" t="s">
        <v>28</v>
      </c>
      <c r="B122" s="28" t="s">
        <v>258</v>
      </c>
      <c r="C122" s="28" t="s">
        <v>259</v>
      </c>
      <c r="D122" s="29"/>
      <c r="E122" s="30" t="s">
        <v>21</v>
      </c>
      <c r="F122" s="30">
        <v>565</v>
      </c>
      <c r="G122" s="31">
        <f>D122*F122</f>
        <v>0</v>
      </c>
      <c r="IR122"/>
      <c r="IS122"/>
      <c r="IT122"/>
      <c r="IU122"/>
      <c r="IV122"/>
    </row>
    <row r="123" spans="1:256" s="32" customFormat="1" ht="12.75">
      <c r="A123" s="27" t="s">
        <v>31</v>
      </c>
      <c r="B123" s="28" t="s">
        <v>260</v>
      </c>
      <c r="C123" s="28" t="s">
        <v>261</v>
      </c>
      <c r="D123" s="29"/>
      <c r="E123" s="30" t="s">
        <v>21</v>
      </c>
      <c r="F123" s="30">
        <v>652.5</v>
      </c>
      <c r="G123" s="31">
        <f>D123*F123</f>
        <v>0</v>
      </c>
      <c r="IR123"/>
      <c r="IS123"/>
      <c r="IT123"/>
      <c r="IU123"/>
      <c r="IV123"/>
    </row>
    <row r="124" spans="1:256" s="32" customFormat="1" ht="12.75">
      <c r="A124" s="27" t="s">
        <v>34</v>
      </c>
      <c r="B124" s="28" t="s">
        <v>262</v>
      </c>
      <c r="C124" s="28" t="s">
        <v>263</v>
      </c>
      <c r="D124" s="29"/>
      <c r="E124" s="30" t="s">
        <v>21</v>
      </c>
      <c r="F124" s="30">
        <v>870</v>
      </c>
      <c r="G124" s="31">
        <f>D124*F124</f>
        <v>0</v>
      </c>
      <c r="IR124"/>
      <c r="IS124"/>
      <c r="IT124"/>
      <c r="IU124"/>
      <c r="IV124"/>
    </row>
    <row r="125" spans="1:256" s="32" customFormat="1" ht="12.75">
      <c r="A125" s="27" t="s">
        <v>37</v>
      </c>
      <c r="B125" s="28" t="s">
        <v>264</v>
      </c>
      <c r="C125" s="28" t="s">
        <v>265</v>
      </c>
      <c r="D125" s="29"/>
      <c r="E125" s="30" t="s">
        <v>21</v>
      </c>
      <c r="F125" s="30">
        <v>522</v>
      </c>
      <c r="G125" s="31">
        <f>D125*F125</f>
        <v>0</v>
      </c>
      <c r="IR125"/>
      <c r="IS125"/>
      <c r="IT125"/>
      <c r="IU125"/>
      <c r="IV125"/>
    </row>
    <row r="126" spans="1:256" s="32" customFormat="1" ht="12.75">
      <c r="A126" s="27" t="s">
        <v>56</v>
      </c>
      <c r="B126" s="28" t="s">
        <v>266</v>
      </c>
      <c r="C126" s="28" t="s">
        <v>267</v>
      </c>
      <c r="D126" s="29"/>
      <c r="E126" s="30" t="s">
        <v>268</v>
      </c>
      <c r="F126" s="30">
        <v>450</v>
      </c>
      <c r="G126" s="31">
        <f>D126*F126</f>
        <v>0</v>
      </c>
      <c r="IR126"/>
      <c r="IS126"/>
      <c r="IT126"/>
      <c r="IU126"/>
      <c r="IV126"/>
    </row>
    <row r="127" spans="1:256" s="32" customFormat="1" ht="12.75">
      <c r="A127" s="27" t="s">
        <v>59</v>
      </c>
      <c r="B127" s="28" t="s">
        <v>269</v>
      </c>
      <c r="C127" s="28" t="s">
        <v>270</v>
      </c>
      <c r="D127" s="29"/>
      <c r="E127" s="30" t="s">
        <v>268</v>
      </c>
      <c r="F127" s="30">
        <v>510</v>
      </c>
      <c r="G127" s="31">
        <f>D127*F127</f>
        <v>0</v>
      </c>
      <c r="IR127"/>
      <c r="IS127"/>
      <c r="IT127"/>
      <c r="IU127"/>
      <c r="IV127"/>
    </row>
    <row r="128" spans="1:256" s="32" customFormat="1" ht="12.75">
      <c r="A128" s="27" t="s">
        <v>62</v>
      </c>
      <c r="B128" s="28" t="s">
        <v>271</v>
      </c>
      <c r="C128" s="28" t="s">
        <v>272</v>
      </c>
      <c r="D128" s="29"/>
      <c r="E128" s="30" t="s">
        <v>268</v>
      </c>
      <c r="F128" s="30">
        <v>435</v>
      </c>
      <c r="G128" s="31">
        <f>D128*F128</f>
        <v>0</v>
      </c>
      <c r="IR128"/>
      <c r="IS128"/>
      <c r="IT128"/>
      <c r="IU128"/>
      <c r="IV128"/>
    </row>
    <row r="129" spans="1:256" s="32" customFormat="1" ht="12.75">
      <c r="A129" s="27" t="s">
        <v>117</v>
      </c>
      <c r="B129" s="28" t="s">
        <v>273</v>
      </c>
      <c r="C129" s="28" t="s">
        <v>274</v>
      </c>
      <c r="D129" s="29"/>
      <c r="E129" s="30" t="s">
        <v>268</v>
      </c>
      <c r="F129" s="30">
        <v>435</v>
      </c>
      <c r="G129" s="31">
        <f>D129*F129</f>
        <v>0</v>
      </c>
      <c r="IR129"/>
      <c r="IS129"/>
      <c r="IT129"/>
      <c r="IU129"/>
      <c r="IV129"/>
    </row>
    <row r="130" spans="1:256" s="32" customFormat="1" ht="12.75">
      <c r="A130" s="41"/>
      <c r="B130" s="24" t="s">
        <v>275</v>
      </c>
      <c r="C130" s="24" t="s">
        <v>276</v>
      </c>
      <c r="D130" s="25"/>
      <c r="E130" s="42"/>
      <c r="F130" s="42"/>
      <c r="G130" s="42"/>
      <c r="IR130"/>
      <c r="IS130"/>
      <c r="IT130"/>
      <c r="IU130"/>
      <c r="IV130"/>
    </row>
    <row r="131" spans="1:256" s="32" customFormat="1" ht="12.75">
      <c r="A131" s="27" t="s">
        <v>18</v>
      </c>
      <c r="B131" s="28" t="s">
        <v>277</v>
      </c>
      <c r="C131" s="28" t="s">
        <v>278</v>
      </c>
      <c r="D131" s="29"/>
      <c r="E131" s="30" t="s">
        <v>21</v>
      </c>
      <c r="F131" s="30">
        <v>320</v>
      </c>
      <c r="G131" s="31">
        <f>D131*F131</f>
        <v>0</v>
      </c>
      <c r="IR131"/>
      <c r="IS131"/>
      <c r="IT131"/>
      <c r="IU131"/>
      <c r="IV131"/>
    </row>
    <row r="132" spans="1:256" s="32" customFormat="1" ht="12.75">
      <c r="A132" s="27" t="s">
        <v>22</v>
      </c>
      <c r="B132" s="28" t="s">
        <v>279</v>
      </c>
      <c r="C132" s="28" t="s">
        <v>280</v>
      </c>
      <c r="D132" s="29"/>
      <c r="E132" s="30" t="s">
        <v>21</v>
      </c>
      <c r="F132" s="30">
        <v>320</v>
      </c>
      <c r="G132" s="31">
        <f>D132*F132</f>
        <v>0</v>
      </c>
      <c r="IR132"/>
      <c r="IS132"/>
      <c r="IT132"/>
      <c r="IU132"/>
      <c r="IV132"/>
    </row>
    <row r="133" spans="1:256" s="32" customFormat="1" ht="12.75">
      <c r="A133" s="27" t="s">
        <v>25</v>
      </c>
      <c r="B133" s="28" t="s">
        <v>281</v>
      </c>
      <c r="C133" s="28" t="s">
        <v>282</v>
      </c>
      <c r="D133" s="29"/>
      <c r="E133" s="30" t="s">
        <v>21</v>
      </c>
      <c r="F133" s="30">
        <v>350</v>
      </c>
      <c r="G133" s="31">
        <f>D133*F133</f>
        <v>0</v>
      </c>
      <c r="IR133"/>
      <c r="IS133"/>
      <c r="IT133"/>
      <c r="IU133"/>
      <c r="IV133"/>
    </row>
    <row r="134" spans="1:256" s="32" customFormat="1" ht="12.75">
      <c r="A134" s="27" t="s">
        <v>28</v>
      </c>
      <c r="B134" s="28" t="s">
        <v>283</v>
      </c>
      <c r="C134" s="28" t="s">
        <v>284</v>
      </c>
      <c r="D134" s="29"/>
      <c r="E134" s="30" t="s">
        <v>21</v>
      </c>
      <c r="F134" s="30">
        <v>350</v>
      </c>
      <c r="G134" s="31">
        <f>D134*F134</f>
        <v>0</v>
      </c>
      <c r="IR134"/>
      <c r="IS134"/>
      <c r="IT134"/>
      <c r="IU134"/>
      <c r="IV134"/>
    </row>
    <row r="135" spans="1:256" s="32" customFormat="1" ht="12.75">
      <c r="A135" s="41"/>
      <c r="B135" s="24" t="s">
        <v>285</v>
      </c>
      <c r="C135" s="24" t="s">
        <v>286</v>
      </c>
      <c r="D135" s="25"/>
      <c r="E135" s="42"/>
      <c r="F135" s="42"/>
      <c r="G135" s="42"/>
      <c r="IR135"/>
      <c r="IS135"/>
      <c r="IT135"/>
      <c r="IU135"/>
      <c r="IV135"/>
    </row>
    <row r="136" spans="1:256" s="32" customFormat="1" ht="17.25" customHeight="1">
      <c r="A136" s="27" t="s">
        <v>18</v>
      </c>
      <c r="B136" s="28" t="s">
        <v>287</v>
      </c>
      <c r="C136" s="28" t="s">
        <v>288</v>
      </c>
      <c r="D136" s="29"/>
      <c r="E136" s="30" t="s">
        <v>289</v>
      </c>
      <c r="F136" s="30">
        <v>182</v>
      </c>
      <c r="G136" s="31">
        <f>D136*F136</f>
        <v>0</v>
      </c>
      <c r="IR136"/>
      <c r="IS136"/>
      <c r="IT136"/>
      <c r="IU136"/>
      <c r="IV136"/>
    </row>
    <row r="137" spans="1:256" s="32" customFormat="1" ht="15.75" customHeight="1">
      <c r="A137" s="27" t="s">
        <v>22</v>
      </c>
      <c r="B137" s="28" t="s">
        <v>290</v>
      </c>
      <c r="C137" s="28" t="s">
        <v>291</v>
      </c>
      <c r="D137" s="29"/>
      <c r="E137" s="30" t="s">
        <v>289</v>
      </c>
      <c r="F137" s="30">
        <v>182</v>
      </c>
      <c r="G137" s="31">
        <f>D137*F137</f>
        <v>0</v>
      </c>
      <c r="IR137"/>
      <c r="IS137"/>
      <c r="IT137"/>
      <c r="IU137"/>
      <c r="IV137"/>
    </row>
    <row r="138" spans="1:256" s="32" customFormat="1" ht="14.25" customHeight="1">
      <c r="A138" s="27" t="s">
        <v>25</v>
      </c>
      <c r="B138" s="28" t="s">
        <v>292</v>
      </c>
      <c r="C138" s="28" t="s">
        <v>293</v>
      </c>
      <c r="D138" s="29"/>
      <c r="E138" s="30" t="s">
        <v>289</v>
      </c>
      <c r="F138" s="30">
        <v>90</v>
      </c>
      <c r="G138" s="31">
        <f>D138*F138</f>
        <v>0</v>
      </c>
      <c r="IR138"/>
      <c r="IS138"/>
      <c r="IT138"/>
      <c r="IU138"/>
      <c r="IV138"/>
    </row>
    <row r="139" spans="1:256" s="32" customFormat="1" ht="12.75">
      <c r="A139" s="27" t="s">
        <v>28</v>
      </c>
      <c r="B139" s="28" t="s">
        <v>294</v>
      </c>
      <c r="C139" s="28" t="s">
        <v>295</v>
      </c>
      <c r="D139" s="29"/>
      <c r="E139" s="30" t="s">
        <v>289</v>
      </c>
      <c r="F139" s="30">
        <v>45</v>
      </c>
      <c r="G139" s="31">
        <f>D139*F139</f>
        <v>0</v>
      </c>
      <c r="IR139"/>
      <c r="IS139"/>
      <c r="IT139"/>
      <c r="IU139"/>
      <c r="IV139"/>
    </row>
    <row r="140" spans="1:256" s="32" customFormat="1" ht="12.75">
      <c r="A140" s="41"/>
      <c r="B140" s="24" t="s">
        <v>296</v>
      </c>
      <c r="C140" s="24" t="s">
        <v>297</v>
      </c>
      <c r="D140" s="25"/>
      <c r="E140" s="42"/>
      <c r="F140" s="42"/>
      <c r="G140" s="42"/>
      <c r="IR140"/>
      <c r="IS140"/>
      <c r="IT140"/>
      <c r="IU140"/>
      <c r="IV140"/>
    </row>
    <row r="141" spans="1:256" s="32" customFormat="1" ht="12.75">
      <c r="A141" s="27" t="s">
        <v>18</v>
      </c>
      <c r="B141" s="28" t="s">
        <v>298</v>
      </c>
      <c r="C141" s="28" t="s">
        <v>299</v>
      </c>
      <c r="D141" s="29"/>
      <c r="E141" s="30" t="s">
        <v>289</v>
      </c>
      <c r="F141" s="30">
        <v>27</v>
      </c>
      <c r="G141" s="31">
        <f>D141*F141</f>
        <v>0</v>
      </c>
      <c r="IR141"/>
      <c r="IS141"/>
      <c r="IT141"/>
      <c r="IU141"/>
      <c r="IV141"/>
    </row>
    <row r="142" spans="1:256" s="32" customFormat="1" ht="12.75">
      <c r="A142" s="27" t="s">
        <v>22</v>
      </c>
      <c r="B142" s="28" t="s">
        <v>300</v>
      </c>
      <c r="C142" s="28" t="s">
        <v>301</v>
      </c>
      <c r="D142" s="29"/>
      <c r="E142" s="30" t="s">
        <v>289</v>
      </c>
      <c r="F142" s="30">
        <v>870</v>
      </c>
      <c r="G142" s="31">
        <f>D142*F142</f>
        <v>0</v>
      </c>
      <c r="IR142"/>
      <c r="IS142"/>
      <c r="IT142"/>
      <c r="IU142"/>
      <c r="IV142"/>
    </row>
    <row r="143" spans="1:256" s="32" customFormat="1" ht="12.75">
      <c r="A143" s="27" t="s">
        <v>25</v>
      </c>
      <c r="B143" s="28" t="s">
        <v>302</v>
      </c>
      <c r="C143" s="28" t="s">
        <v>303</v>
      </c>
      <c r="D143" s="29"/>
      <c r="E143" s="30" t="s">
        <v>289</v>
      </c>
      <c r="F143" s="30">
        <v>203</v>
      </c>
      <c r="G143" s="31">
        <f>D143*F143</f>
        <v>0</v>
      </c>
      <c r="IR143"/>
      <c r="IS143"/>
      <c r="IT143"/>
      <c r="IU143"/>
      <c r="IV143"/>
    </row>
    <row r="144" spans="1:256" s="32" customFormat="1" ht="12.75">
      <c r="A144" s="27" t="s">
        <v>28</v>
      </c>
      <c r="B144" s="28" t="s">
        <v>304</v>
      </c>
      <c r="C144" s="28" t="s">
        <v>305</v>
      </c>
      <c r="D144" s="29"/>
      <c r="E144" s="30" t="s">
        <v>289</v>
      </c>
      <c r="F144" s="30">
        <v>35</v>
      </c>
      <c r="G144" s="31">
        <f>D144*F144</f>
        <v>0</v>
      </c>
      <c r="IR144"/>
      <c r="IS144"/>
      <c r="IT144"/>
      <c r="IU144"/>
      <c r="IV144"/>
    </row>
    <row r="145" spans="1:256" s="32" customFormat="1" ht="12.75">
      <c r="A145" s="27" t="s">
        <v>31</v>
      </c>
      <c r="B145" s="28" t="s">
        <v>306</v>
      </c>
      <c r="C145" s="28" t="s">
        <v>307</v>
      </c>
      <c r="D145" s="29"/>
      <c r="E145" s="30" t="s">
        <v>289</v>
      </c>
      <c r="F145" s="30">
        <v>72.5</v>
      </c>
      <c r="G145" s="31">
        <f>D145*F145</f>
        <v>0</v>
      </c>
      <c r="IR145"/>
      <c r="IS145"/>
      <c r="IT145"/>
      <c r="IU145"/>
      <c r="IV145"/>
    </row>
    <row r="146" spans="1:256" s="32" customFormat="1" ht="12.75">
      <c r="A146" s="27" t="s">
        <v>34</v>
      </c>
      <c r="B146" s="28" t="s">
        <v>308</v>
      </c>
      <c r="C146" s="28" t="s">
        <v>309</v>
      </c>
      <c r="D146" s="29"/>
      <c r="E146" s="30" t="s">
        <v>289</v>
      </c>
      <c r="F146" s="30">
        <v>72.5</v>
      </c>
      <c r="G146" s="31">
        <f>D146*F146</f>
        <v>0</v>
      </c>
      <c r="IR146"/>
      <c r="IS146"/>
      <c r="IT146"/>
      <c r="IU146"/>
      <c r="IV146"/>
    </row>
    <row r="147" spans="1:256" s="32" customFormat="1" ht="12.75">
      <c r="A147" s="27" t="s">
        <v>37</v>
      </c>
      <c r="B147" s="28" t="s">
        <v>310</v>
      </c>
      <c r="C147" s="28" t="s">
        <v>311</v>
      </c>
      <c r="D147" s="29"/>
      <c r="E147" s="30" t="s">
        <v>289</v>
      </c>
      <c r="F147" s="30">
        <v>72.5</v>
      </c>
      <c r="G147" s="31">
        <f>D147*F147</f>
        <v>0</v>
      </c>
      <c r="IR147"/>
      <c r="IS147"/>
      <c r="IT147"/>
      <c r="IU147"/>
      <c r="IV147"/>
    </row>
    <row r="148" spans="1:256" s="32" customFormat="1" ht="12.75">
      <c r="A148" s="27" t="s">
        <v>56</v>
      </c>
      <c r="B148" s="28" t="s">
        <v>312</v>
      </c>
      <c r="C148" s="28" t="s">
        <v>313</v>
      </c>
      <c r="D148" s="29"/>
      <c r="E148" s="30" t="s">
        <v>289</v>
      </c>
      <c r="F148" s="30">
        <v>72.5</v>
      </c>
      <c r="G148" s="31">
        <f>D148*F148</f>
        <v>0</v>
      </c>
      <c r="IR148"/>
      <c r="IS148"/>
      <c r="IT148"/>
      <c r="IU148"/>
      <c r="IV148"/>
    </row>
    <row r="149" spans="1:256" s="32" customFormat="1" ht="12.75">
      <c r="A149" s="27" t="s">
        <v>59</v>
      </c>
      <c r="B149" s="28" t="s">
        <v>314</v>
      </c>
      <c r="C149" s="28" t="s">
        <v>315</v>
      </c>
      <c r="D149" s="29"/>
      <c r="E149" s="30" t="s">
        <v>289</v>
      </c>
      <c r="F149" s="30">
        <v>72</v>
      </c>
      <c r="G149" s="31">
        <f>D149*F149</f>
        <v>0</v>
      </c>
      <c r="IR149"/>
      <c r="IS149"/>
      <c r="IT149"/>
      <c r="IU149"/>
      <c r="IV149"/>
    </row>
    <row r="150" spans="1:256" s="32" customFormat="1" ht="12.75">
      <c r="A150" s="27" t="s">
        <v>62</v>
      </c>
      <c r="B150" s="28" t="s">
        <v>316</v>
      </c>
      <c r="C150" s="28" t="s">
        <v>317</v>
      </c>
      <c r="D150" s="29"/>
      <c r="E150" s="30" t="s">
        <v>289</v>
      </c>
      <c r="F150" s="30">
        <v>72.5</v>
      </c>
      <c r="G150" s="31">
        <f>D150*F150</f>
        <v>0</v>
      </c>
      <c r="IR150"/>
      <c r="IS150"/>
      <c r="IT150"/>
      <c r="IU150"/>
      <c r="IV150"/>
    </row>
    <row r="151" spans="1:256" s="32" customFormat="1" ht="12.75">
      <c r="A151" s="27" t="s">
        <v>117</v>
      </c>
      <c r="B151" s="28" t="s">
        <v>318</v>
      </c>
      <c r="C151" s="28" t="s">
        <v>319</v>
      </c>
      <c r="D151" s="29"/>
      <c r="E151" s="30" t="s">
        <v>289</v>
      </c>
      <c r="F151" s="30">
        <v>72.5</v>
      </c>
      <c r="G151" s="31">
        <f>D151*F151</f>
        <v>0</v>
      </c>
      <c r="IR151"/>
      <c r="IS151"/>
      <c r="IT151"/>
      <c r="IU151"/>
      <c r="IV151"/>
    </row>
    <row r="152" spans="1:256" s="32" customFormat="1" ht="12.75">
      <c r="A152" s="27" t="s">
        <v>120</v>
      </c>
      <c r="B152" s="28" t="s">
        <v>320</v>
      </c>
      <c r="C152" s="28" t="s">
        <v>321</v>
      </c>
      <c r="D152" s="29"/>
      <c r="E152" s="30" t="s">
        <v>289</v>
      </c>
      <c r="F152" s="30">
        <v>105</v>
      </c>
      <c r="G152" s="31">
        <f>D152*F152</f>
        <v>0</v>
      </c>
      <c r="IR152"/>
      <c r="IS152"/>
      <c r="IT152"/>
      <c r="IU152"/>
      <c r="IV152"/>
    </row>
    <row r="153" spans="1:256" s="32" customFormat="1" ht="12.75">
      <c r="A153" s="41"/>
      <c r="B153" s="24" t="s">
        <v>322</v>
      </c>
      <c r="C153" s="24" t="s">
        <v>323</v>
      </c>
      <c r="D153" s="25"/>
      <c r="E153" s="42"/>
      <c r="F153" s="42"/>
      <c r="G153" s="42"/>
      <c r="IR153"/>
      <c r="IS153"/>
      <c r="IT153"/>
      <c r="IU153"/>
      <c r="IV153"/>
    </row>
    <row r="154" spans="1:256" s="32" customFormat="1" ht="12.75">
      <c r="A154" s="27" t="s">
        <v>18</v>
      </c>
      <c r="B154" s="28" t="s">
        <v>324</v>
      </c>
      <c r="C154" s="28" t="s">
        <v>325</v>
      </c>
      <c r="D154" s="29"/>
      <c r="E154" s="30" t="s">
        <v>144</v>
      </c>
      <c r="F154" s="30">
        <v>129</v>
      </c>
      <c r="G154" s="31">
        <f>D154*F154</f>
        <v>0</v>
      </c>
      <c r="IR154"/>
      <c r="IS154"/>
      <c r="IT154"/>
      <c r="IU154"/>
      <c r="IV154"/>
    </row>
    <row r="155" spans="1:256" s="32" customFormat="1" ht="12.75">
      <c r="A155" s="27" t="s">
        <v>22</v>
      </c>
      <c r="B155" s="28" t="s">
        <v>326</v>
      </c>
      <c r="C155" s="28" t="s">
        <v>327</v>
      </c>
      <c r="D155" s="29"/>
      <c r="E155" s="30" t="s">
        <v>144</v>
      </c>
      <c r="F155" s="30">
        <v>142</v>
      </c>
      <c r="G155" s="31">
        <f>D155*F155</f>
        <v>0</v>
      </c>
      <c r="IR155"/>
      <c r="IS155"/>
      <c r="IT155"/>
      <c r="IU155"/>
      <c r="IV155"/>
    </row>
    <row r="156" spans="1:256" s="32" customFormat="1" ht="12.75">
      <c r="A156" s="27" t="s">
        <v>25</v>
      </c>
      <c r="B156" s="28" t="s">
        <v>328</v>
      </c>
      <c r="C156" s="28" t="s">
        <v>329</v>
      </c>
      <c r="D156" s="29"/>
      <c r="E156" s="30" t="s">
        <v>144</v>
      </c>
      <c r="F156" s="30">
        <v>20.3</v>
      </c>
      <c r="G156" s="31">
        <f>D156*F156</f>
        <v>0</v>
      </c>
      <c r="IR156"/>
      <c r="IS156"/>
      <c r="IT156"/>
      <c r="IU156"/>
      <c r="IV156"/>
    </row>
    <row r="157" spans="1:256" s="32" customFormat="1" ht="12.75">
      <c r="A157" s="27" t="s">
        <v>28</v>
      </c>
      <c r="B157" s="28" t="s">
        <v>330</v>
      </c>
      <c r="C157" s="28" t="s">
        <v>331</v>
      </c>
      <c r="D157" s="29"/>
      <c r="E157" s="30" t="s">
        <v>144</v>
      </c>
      <c r="F157" s="30">
        <v>71.65</v>
      </c>
      <c r="G157" s="31">
        <f>D157*F157</f>
        <v>0</v>
      </c>
      <c r="IR157"/>
      <c r="IS157"/>
      <c r="IT157"/>
      <c r="IU157"/>
      <c r="IV157"/>
    </row>
    <row r="158" spans="1:256" s="32" customFormat="1" ht="12.75">
      <c r="A158" s="27" t="s">
        <v>31</v>
      </c>
      <c r="B158" s="28" t="s">
        <v>332</v>
      </c>
      <c r="C158" s="28" t="s">
        <v>333</v>
      </c>
      <c r="D158" s="29"/>
      <c r="E158" s="30" t="s">
        <v>334</v>
      </c>
      <c r="F158" s="30">
        <v>72.5</v>
      </c>
      <c r="G158" s="31">
        <f>D158*F158</f>
        <v>0</v>
      </c>
      <c r="IR158"/>
      <c r="IS158"/>
      <c r="IT158"/>
      <c r="IU158"/>
      <c r="IV158"/>
    </row>
    <row r="159" spans="1:256" s="32" customFormat="1" ht="12.75">
      <c r="A159" s="27" t="s">
        <v>34</v>
      </c>
      <c r="B159" s="28" t="s">
        <v>335</v>
      </c>
      <c r="C159" s="28" t="s">
        <v>336</v>
      </c>
      <c r="D159" s="29"/>
      <c r="E159" s="30" t="s">
        <v>334</v>
      </c>
      <c r="F159" s="30">
        <v>73.95</v>
      </c>
      <c r="G159" s="31">
        <f>D159*F159</f>
        <v>0</v>
      </c>
      <c r="IR159"/>
      <c r="IS159"/>
      <c r="IT159"/>
      <c r="IU159"/>
      <c r="IV159"/>
    </row>
    <row r="160" spans="1:256" s="32" customFormat="1" ht="12.75">
      <c r="A160" s="27" t="s">
        <v>37</v>
      </c>
      <c r="B160" s="28" t="s">
        <v>337</v>
      </c>
      <c r="C160" s="28" t="s">
        <v>338</v>
      </c>
      <c r="D160" s="29"/>
      <c r="E160" s="30" t="s">
        <v>144</v>
      </c>
      <c r="F160" s="30">
        <v>400</v>
      </c>
      <c r="G160" s="31">
        <f>D160*F160</f>
        <v>0</v>
      </c>
      <c r="IR160"/>
      <c r="IS160"/>
      <c r="IT160"/>
      <c r="IU160"/>
      <c r="IV160"/>
    </row>
    <row r="161" spans="1:256" s="32" customFormat="1" ht="12.75">
      <c r="A161" s="27" t="s">
        <v>56</v>
      </c>
      <c r="B161" s="28" t="s">
        <v>339</v>
      </c>
      <c r="C161" s="28" t="s">
        <v>340</v>
      </c>
      <c r="D161" s="29"/>
      <c r="E161" s="30" t="s">
        <v>144</v>
      </c>
      <c r="F161" s="30">
        <v>65</v>
      </c>
      <c r="G161" s="31">
        <f>D161*F161</f>
        <v>0</v>
      </c>
      <c r="IR161"/>
      <c r="IS161"/>
      <c r="IT161"/>
      <c r="IU161"/>
      <c r="IV161"/>
    </row>
    <row r="162" spans="1:256" s="32" customFormat="1" ht="12.75">
      <c r="A162" s="27" t="s">
        <v>59</v>
      </c>
      <c r="B162" s="28" t="s">
        <v>341</v>
      </c>
      <c r="C162" s="28" t="s">
        <v>342</v>
      </c>
      <c r="D162" s="29"/>
      <c r="E162" s="30" t="s">
        <v>144</v>
      </c>
      <c r="F162" s="30">
        <v>65</v>
      </c>
      <c r="G162" s="31">
        <f>D162*F162</f>
        <v>0</v>
      </c>
      <c r="IR162"/>
      <c r="IS162"/>
      <c r="IT162"/>
      <c r="IU162"/>
      <c r="IV162"/>
    </row>
    <row r="163" spans="1:256" s="32" customFormat="1" ht="12.75">
      <c r="A163" s="27" t="s">
        <v>62</v>
      </c>
      <c r="B163" s="28" t="s">
        <v>343</v>
      </c>
      <c r="C163" s="28" t="s">
        <v>344</v>
      </c>
      <c r="D163" s="29"/>
      <c r="E163" s="30" t="s">
        <v>144</v>
      </c>
      <c r="F163" s="30">
        <v>65</v>
      </c>
      <c r="G163" s="31">
        <f>D163*F163</f>
        <v>0</v>
      </c>
      <c r="IR163"/>
      <c r="IS163"/>
      <c r="IT163"/>
      <c r="IU163"/>
      <c r="IV163"/>
    </row>
    <row r="164" spans="1:256" s="32" customFormat="1" ht="12.75">
      <c r="A164" s="27" t="s">
        <v>117</v>
      </c>
      <c r="B164" s="28" t="s">
        <v>345</v>
      </c>
      <c r="C164" s="28" t="s">
        <v>346</v>
      </c>
      <c r="D164" s="29"/>
      <c r="E164" s="30" t="s">
        <v>144</v>
      </c>
      <c r="F164" s="30">
        <v>26</v>
      </c>
      <c r="G164" s="31">
        <f>D164*F164</f>
        <v>0</v>
      </c>
      <c r="IR164"/>
      <c r="IS164"/>
      <c r="IT164"/>
      <c r="IU164"/>
      <c r="IV164"/>
    </row>
    <row r="165" spans="1:256" s="32" customFormat="1" ht="12.75">
      <c r="A165" s="27" t="s">
        <v>120</v>
      </c>
      <c r="B165" s="28" t="s">
        <v>347</v>
      </c>
      <c r="C165" s="28" t="s">
        <v>348</v>
      </c>
      <c r="D165" s="29"/>
      <c r="E165" s="30" t="s">
        <v>144</v>
      </c>
      <c r="F165" s="30">
        <v>51</v>
      </c>
      <c r="G165" s="31">
        <f>D165*F165</f>
        <v>0</v>
      </c>
      <c r="IR165"/>
      <c r="IS165"/>
      <c r="IT165"/>
      <c r="IU165"/>
      <c r="IV165"/>
    </row>
    <row r="166" spans="1:256" s="32" customFormat="1" ht="12.75">
      <c r="A166" s="27" t="s">
        <v>123</v>
      </c>
      <c r="B166" s="28" t="s">
        <v>349</v>
      </c>
      <c r="C166" s="28" t="s">
        <v>350</v>
      </c>
      <c r="D166" s="29"/>
      <c r="E166" s="30" t="s">
        <v>144</v>
      </c>
      <c r="F166" s="30">
        <v>72.5</v>
      </c>
      <c r="G166" s="31">
        <f>D166*F166</f>
        <v>0</v>
      </c>
      <c r="IR166"/>
      <c r="IS166"/>
      <c r="IT166"/>
      <c r="IU166"/>
      <c r="IV166"/>
    </row>
    <row r="167" spans="1:256" s="32" customFormat="1" ht="12.75">
      <c r="A167" s="27" t="s">
        <v>126</v>
      </c>
      <c r="B167" s="28" t="s">
        <v>351</v>
      </c>
      <c r="C167" s="28" t="s">
        <v>352</v>
      </c>
      <c r="D167" s="29"/>
      <c r="E167" s="30" t="s">
        <v>144</v>
      </c>
      <c r="F167" s="30">
        <v>53.65</v>
      </c>
      <c r="G167" s="31">
        <f>D167*F167</f>
        <v>0</v>
      </c>
      <c r="IR167"/>
      <c r="IS167"/>
      <c r="IT167"/>
      <c r="IU167"/>
      <c r="IV167"/>
    </row>
    <row r="168" spans="1:256" s="23" customFormat="1" ht="12.75">
      <c r="A168" s="27" t="s">
        <v>129</v>
      </c>
      <c r="B168" s="28" t="s">
        <v>353</v>
      </c>
      <c r="C168" s="28" t="s">
        <v>354</v>
      </c>
      <c r="D168" s="29"/>
      <c r="E168" s="30" t="s">
        <v>144</v>
      </c>
      <c r="F168" s="30">
        <v>87</v>
      </c>
      <c r="G168" s="31">
        <f>D168*F168</f>
        <v>0</v>
      </c>
      <c r="IR168"/>
      <c r="IS168"/>
      <c r="IT168"/>
      <c r="IU168"/>
      <c r="IV168"/>
    </row>
    <row r="169" spans="1:256" s="32" customFormat="1" ht="12.75">
      <c r="A169" s="27" t="s">
        <v>132</v>
      </c>
      <c r="B169" s="28" t="s">
        <v>355</v>
      </c>
      <c r="C169" s="28" t="s">
        <v>356</v>
      </c>
      <c r="D169" s="29"/>
      <c r="E169" s="30" t="s">
        <v>197</v>
      </c>
      <c r="F169" s="30">
        <v>61</v>
      </c>
      <c r="G169" s="31">
        <f>D169*F169</f>
        <v>0</v>
      </c>
      <c r="IR169"/>
      <c r="IS169"/>
      <c r="IT169"/>
      <c r="IU169"/>
      <c r="IV169"/>
    </row>
    <row r="170" spans="1:256" s="32" customFormat="1" ht="12.75">
      <c r="A170" s="27" t="s">
        <v>135</v>
      </c>
      <c r="B170" s="28" t="s">
        <v>357</v>
      </c>
      <c r="C170" s="28" t="s">
        <v>358</v>
      </c>
      <c r="D170" s="29"/>
      <c r="E170" s="30" t="s">
        <v>144</v>
      </c>
      <c r="F170" s="30">
        <v>65</v>
      </c>
      <c r="G170" s="31">
        <f>D170*F170</f>
        <v>0</v>
      </c>
      <c r="IR170"/>
      <c r="IS170"/>
      <c r="IT170"/>
      <c r="IU170"/>
      <c r="IV170"/>
    </row>
    <row r="171" spans="1:256" s="32" customFormat="1" ht="12.75">
      <c r="A171" s="27" t="s">
        <v>138</v>
      </c>
      <c r="B171" s="28" t="s">
        <v>359</v>
      </c>
      <c r="C171" s="28" t="s">
        <v>360</v>
      </c>
      <c r="D171" s="29"/>
      <c r="E171" s="30" t="s">
        <v>144</v>
      </c>
      <c r="F171" s="30">
        <v>65</v>
      </c>
      <c r="G171" s="31">
        <f>D171*F171</f>
        <v>0</v>
      </c>
      <c r="IR171"/>
      <c r="IS171"/>
      <c r="IT171"/>
      <c r="IU171"/>
      <c r="IV171"/>
    </row>
    <row r="172" spans="1:256" s="32" customFormat="1" ht="12.75">
      <c r="A172" s="27" t="s">
        <v>141</v>
      </c>
      <c r="B172" s="28" t="s">
        <v>361</v>
      </c>
      <c r="C172" s="28" t="s">
        <v>362</v>
      </c>
      <c r="D172" s="29"/>
      <c r="E172" s="30" t="s">
        <v>21</v>
      </c>
      <c r="F172" s="30">
        <v>392</v>
      </c>
      <c r="G172" s="31">
        <f>D172*F172</f>
        <v>0</v>
      </c>
      <c r="IR172"/>
      <c r="IS172"/>
      <c r="IT172"/>
      <c r="IU172"/>
      <c r="IV172"/>
    </row>
    <row r="173" spans="1:256" s="32" customFormat="1" ht="12.75">
      <c r="A173" s="27" t="s">
        <v>363</v>
      </c>
      <c r="B173" s="28" t="s">
        <v>364</v>
      </c>
      <c r="C173" s="28" t="s">
        <v>365</v>
      </c>
      <c r="D173" s="29"/>
      <c r="E173" s="30" t="s">
        <v>21</v>
      </c>
      <c r="F173" s="30">
        <v>145</v>
      </c>
      <c r="G173" s="31">
        <f>D173*F173</f>
        <v>0</v>
      </c>
      <c r="IR173"/>
      <c r="IS173"/>
      <c r="IT173"/>
      <c r="IU173"/>
      <c r="IV173"/>
    </row>
    <row r="174" spans="1:256" s="32" customFormat="1" ht="12.75">
      <c r="A174" s="27" t="s">
        <v>366</v>
      </c>
      <c r="B174" s="28" t="s">
        <v>367</v>
      </c>
      <c r="C174" s="28" t="s">
        <v>368</v>
      </c>
      <c r="D174" s="29"/>
      <c r="E174" s="30" t="s">
        <v>144</v>
      </c>
      <c r="F174" s="30">
        <v>81.2</v>
      </c>
      <c r="G174" s="31">
        <f>D174*F174</f>
        <v>0</v>
      </c>
      <c r="IR174"/>
      <c r="IS174"/>
      <c r="IT174"/>
      <c r="IU174"/>
      <c r="IV174"/>
    </row>
    <row r="175" spans="1:256" s="32" customFormat="1" ht="12.75">
      <c r="A175" s="27" t="s">
        <v>369</v>
      </c>
      <c r="B175" s="28" t="s">
        <v>370</v>
      </c>
      <c r="C175" s="28" t="s">
        <v>371</v>
      </c>
      <c r="D175" s="29"/>
      <c r="E175" s="30" t="s">
        <v>144</v>
      </c>
      <c r="F175" s="30">
        <v>116</v>
      </c>
      <c r="G175" s="31">
        <f>D175*F175</f>
        <v>0</v>
      </c>
      <c r="IR175"/>
      <c r="IS175"/>
      <c r="IT175"/>
      <c r="IU175"/>
      <c r="IV175"/>
    </row>
    <row r="176" spans="1:256" s="32" customFormat="1" ht="12.75">
      <c r="A176" s="27" t="s">
        <v>372</v>
      </c>
      <c r="B176" s="28" t="s">
        <v>373</v>
      </c>
      <c r="C176" s="28" t="s">
        <v>374</v>
      </c>
      <c r="D176" s="29"/>
      <c r="E176" s="30" t="s">
        <v>21</v>
      </c>
      <c r="F176" s="30">
        <v>591</v>
      </c>
      <c r="G176" s="31">
        <f>D176*F176</f>
        <v>0</v>
      </c>
      <c r="IR176"/>
      <c r="IS176"/>
      <c r="IT176"/>
      <c r="IU176"/>
      <c r="IV176"/>
    </row>
    <row r="177" spans="1:256" s="32" customFormat="1" ht="12.75">
      <c r="A177" s="27" t="s">
        <v>375</v>
      </c>
      <c r="B177" s="28" t="s">
        <v>376</v>
      </c>
      <c r="C177" s="28" t="s">
        <v>377</v>
      </c>
      <c r="D177" s="29"/>
      <c r="E177" s="30" t="s">
        <v>21</v>
      </c>
      <c r="F177" s="30">
        <v>652</v>
      </c>
      <c r="G177" s="31">
        <f>D177*F177</f>
        <v>0</v>
      </c>
      <c r="IR177"/>
      <c r="IS177"/>
      <c r="IT177"/>
      <c r="IU177"/>
      <c r="IV177"/>
    </row>
    <row r="178" spans="1:7" ht="12.75">
      <c r="A178" s="27" t="s">
        <v>378</v>
      </c>
      <c r="B178" s="49" t="s">
        <v>379</v>
      </c>
      <c r="C178" s="49" t="s">
        <v>380</v>
      </c>
      <c r="D178" s="50"/>
      <c r="E178" s="51" t="s">
        <v>197</v>
      </c>
      <c r="F178" s="51">
        <v>270</v>
      </c>
      <c r="G178" s="31">
        <f>D178*F178</f>
        <v>0</v>
      </c>
    </row>
    <row r="179" spans="1:256" s="32" customFormat="1" ht="12.75">
      <c r="A179" s="27" t="s">
        <v>381</v>
      </c>
      <c r="B179" s="28" t="s">
        <v>382</v>
      </c>
      <c r="C179" s="28" t="s">
        <v>383</v>
      </c>
      <c r="D179" s="29"/>
      <c r="E179" s="30" t="s">
        <v>144</v>
      </c>
      <c r="F179" s="30">
        <v>241</v>
      </c>
      <c r="G179" s="31">
        <f>D179*F179</f>
        <v>0</v>
      </c>
      <c r="IR179"/>
      <c r="IS179"/>
      <c r="IT179"/>
      <c r="IU179"/>
      <c r="IV179"/>
    </row>
    <row r="180" spans="1:256" s="32" customFormat="1" ht="12.75">
      <c r="A180" s="27" t="s">
        <v>384</v>
      </c>
      <c r="B180" s="28" t="s">
        <v>385</v>
      </c>
      <c r="C180" s="28" t="s">
        <v>386</v>
      </c>
      <c r="D180" s="29"/>
      <c r="E180" s="30" t="s">
        <v>144</v>
      </c>
      <c r="F180" s="30">
        <v>44</v>
      </c>
      <c r="G180" s="31">
        <f>D180*F180</f>
        <v>0</v>
      </c>
      <c r="IR180"/>
      <c r="IS180"/>
      <c r="IT180"/>
      <c r="IU180"/>
      <c r="IV180"/>
    </row>
    <row r="181" spans="1:256" s="32" customFormat="1" ht="12.75">
      <c r="A181" s="27" t="s">
        <v>387</v>
      </c>
      <c r="B181" s="28" t="s">
        <v>388</v>
      </c>
      <c r="C181" s="28" t="s">
        <v>389</v>
      </c>
      <c r="D181" s="29"/>
      <c r="E181" s="30" t="s">
        <v>144</v>
      </c>
      <c r="F181" s="30">
        <v>75</v>
      </c>
      <c r="G181" s="31">
        <f>D181*F181</f>
        <v>0</v>
      </c>
      <c r="IR181"/>
      <c r="IS181"/>
      <c r="IT181"/>
      <c r="IU181"/>
      <c r="IV181"/>
    </row>
    <row r="182" spans="1:256" s="23" customFormat="1" ht="12.75">
      <c r="A182" s="41"/>
      <c r="B182" s="24" t="s">
        <v>390</v>
      </c>
      <c r="C182" s="24" t="s">
        <v>391</v>
      </c>
      <c r="D182" s="25"/>
      <c r="E182" s="42"/>
      <c r="F182" s="42"/>
      <c r="G182" s="42"/>
      <c r="IR182"/>
      <c r="IS182"/>
      <c r="IT182"/>
      <c r="IU182"/>
      <c r="IV182"/>
    </row>
    <row r="183" spans="1:256" s="32" customFormat="1" ht="12.75">
      <c r="A183" s="27" t="s">
        <v>18</v>
      </c>
      <c r="B183" s="28" t="s">
        <v>392</v>
      </c>
      <c r="C183" s="28" t="s">
        <v>393</v>
      </c>
      <c r="D183" s="29"/>
      <c r="E183" s="30" t="s">
        <v>144</v>
      </c>
      <c r="F183" s="30">
        <v>105</v>
      </c>
      <c r="G183" s="31">
        <f>D183*F183</f>
        <v>0</v>
      </c>
      <c r="IR183"/>
      <c r="IS183"/>
      <c r="IT183"/>
      <c r="IU183"/>
      <c r="IV183"/>
    </row>
    <row r="184" spans="1:256" s="32" customFormat="1" ht="12.75">
      <c r="A184" s="27" t="s">
        <v>22</v>
      </c>
      <c r="B184" s="28" t="s">
        <v>394</v>
      </c>
      <c r="C184" s="28" t="s">
        <v>395</v>
      </c>
      <c r="D184" s="29"/>
      <c r="E184" s="30" t="s">
        <v>144</v>
      </c>
      <c r="F184" s="30">
        <v>105</v>
      </c>
      <c r="G184" s="31">
        <f>D184*F184</f>
        <v>0</v>
      </c>
      <c r="IR184"/>
      <c r="IS184"/>
      <c r="IT184"/>
      <c r="IU184"/>
      <c r="IV184"/>
    </row>
    <row r="185" spans="1:256" s="32" customFormat="1" ht="12.75">
      <c r="A185" s="27" t="s">
        <v>25</v>
      </c>
      <c r="B185" s="28" t="s">
        <v>396</v>
      </c>
      <c r="C185" s="28" t="s">
        <v>397</v>
      </c>
      <c r="D185" s="29"/>
      <c r="E185" s="30" t="s">
        <v>334</v>
      </c>
      <c r="F185" s="30">
        <v>812</v>
      </c>
      <c r="G185" s="31">
        <f>D185*F185</f>
        <v>0</v>
      </c>
      <c r="IR185"/>
      <c r="IS185"/>
      <c r="IT185"/>
      <c r="IU185"/>
      <c r="IV185"/>
    </row>
    <row r="186" spans="1:256" s="32" customFormat="1" ht="12.75">
      <c r="A186" s="41"/>
      <c r="B186" s="24" t="s">
        <v>398</v>
      </c>
      <c r="C186" s="24" t="s">
        <v>399</v>
      </c>
      <c r="D186" s="25"/>
      <c r="E186" s="42"/>
      <c r="F186" s="42"/>
      <c r="G186" s="42"/>
      <c r="IR186"/>
      <c r="IS186"/>
      <c r="IT186"/>
      <c r="IU186"/>
      <c r="IV186"/>
    </row>
    <row r="187" spans="1:256" s="32" customFormat="1" ht="12.75">
      <c r="A187" s="27" t="s">
        <v>18</v>
      </c>
      <c r="B187" s="28" t="s">
        <v>400</v>
      </c>
      <c r="C187" s="28" t="s">
        <v>401</v>
      </c>
      <c r="D187" s="29"/>
      <c r="E187" s="30" t="s">
        <v>21</v>
      </c>
      <c r="F187" s="30">
        <v>45</v>
      </c>
      <c r="G187" s="31">
        <f>D187*F187</f>
        <v>0</v>
      </c>
      <c r="IR187"/>
      <c r="IS187"/>
      <c r="IT187"/>
      <c r="IU187"/>
      <c r="IV187"/>
    </row>
    <row r="188" spans="1:256" s="32" customFormat="1" ht="12.75">
      <c r="A188" s="27" t="s">
        <v>22</v>
      </c>
      <c r="B188" s="28" t="s">
        <v>402</v>
      </c>
      <c r="C188" s="28" t="s">
        <v>403</v>
      </c>
      <c r="D188" s="29"/>
      <c r="E188" s="30" t="s">
        <v>21</v>
      </c>
      <c r="F188" s="30">
        <v>41</v>
      </c>
      <c r="G188" s="31">
        <f>D188*F188</f>
        <v>0</v>
      </c>
      <c r="IR188"/>
      <c r="IS188"/>
      <c r="IT188"/>
      <c r="IU188"/>
      <c r="IV188"/>
    </row>
    <row r="189" spans="1:256" s="32" customFormat="1" ht="12.75">
      <c r="A189" s="27" t="s">
        <v>25</v>
      </c>
      <c r="B189" s="28" t="s">
        <v>404</v>
      </c>
      <c r="C189" s="28" t="s">
        <v>405</v>
      </c>
      <c r="D189" s="29"/>
      <c r="E189" s="30" t="s">
        <v>197</v>
      </c>
      <c r="F189" s="30">
        <v>45</v>
      </c>
      <c r="G189" s="31">
        <f>D189*F189</f>
        <v>0</v>
      </c>
      <c r="IR189"/>
      <c r="IS189"/>
      <c r="IT189"/>
      <c r="IU189"/>
      <c r="IV189"/>
    </row>
    <row r="190" spans="1:256" s="32" customFormat="1" ht="12.75">
      <c r="A190" s="27" t="s">
        <v>28</v>
      </c>
      <c r="B190" s="28" t="s">
        <v>406</v>
      </c>
      <c r="C190" s="28" t="s">
        <v>407</v>
      </c>
      <c r="D190" s="29"/>
      <c r="E190" s="30" t="s">
        <v>197</v>
      </c>
      <c r="F190" s="30">
        <v>87</v>
      </c>
      <c r="G190" s="31">
        <f>D190*F190</f>
        <v>0</v>
      </c>
      <c r="IR190"/>
      <c r="IS190"/>
      <c r="IT190"/>
      <c r="IU190"/>
      <c r="IV190"/>
    </row>
    <row r="191" spans="1:256" s="32" customFormat="1" ht="12.75">
      <c r="A191" s="27" t="s">
        <v>31</v>
      </c>
      <c r="B191" s="28" t="s">
        <v>408</v>
      </c>
      <c r="C191" s="28" t="s">
        <v>409</v>
      </c>
      <c r="D191" s="29"/>
      <c r="E191" s="30" t="s">
        <v>197</v>
      </c>
      <c r="F191" s="30">
        <v>75</v>
      </c>
      <c r="G191" s="31">
        <f>D191*F191</f>
        <v>0</v>
      </c>
      <c r="IR191"/>
      <c r="IS191"/>
      <c r="IT191"/>
      <c r="IU191"/>
      <c r="IV191"/>
    </row>
    <row r="192" spans="1:256" s="32" customFormat="1" ht="12.75">
      <c r="A192" s="27" t="s">
        <v>34</v>
      </c>
      <c r="B192" s="28" t="s">
        <v>410</v>
      </c>
      <c r="C192" s="28" t="s">
        <v>411</v>
      </c>
      <c r="D192" s="29"/>
      <c r="E192" s="30" t="s">
        <v>197</v>
      </c>
      <c r="F192" s="30">
        <v>31</v>
      </c>
      <c r="G192" s="31">
        <f>D192*F192</f>
        <v>0</v>
      </c>
      <c r="IR192"/>
      <c r="IS192"/>
      <c r="IT192"/>
      <c r="IU192"/>
      <c r="IV192"/>
    </row>
    <row r="193" spans="1:256" s="32" customFormat="1" ht="12.75">
      <c r="A193" s="27" t="s">
        <v>37</v>
      </c>
      <c r="B193" s="28" t="s">
        <v>412</v>
      </c>
      <c r="C193" s="28" t="s">
        <v>413</v>
      </c>
      <c r="D193" s="29"/>
      <c r="E193" s="30" t="s">
        <v>197</v>
      </c>
      <c r="F193" s="30">
        <v>28</v>
      </c>
      <c r="G193" s="31">
        <f>D193*F193</f>
        <v>0</v>
      </c>
      <c r="IR193"/>
      <c r="IS193"/>
      <c r="IT193"/>
      <c r="IU193"/>
      <c r="IV193"/>
    </row>
    <row r="194" spans="1:256" s="32" customFormat="1" ht="12.75">
      <c r="A194" s="27" t="s">
        <v>56</v>
      </c>
      <c r="B194" s="28" t="s">
        <v>414</v>
      </c>
      <c r="C194" s="28" t="s">
        <v>415</v>
      </c>
      <c r="D194" s="29"/>
      <c r="E194" s="30" t="s">
        <v>197</v>
      </c>
      <c r="F194" s="30">
        <v>73</v>
      </c>
      <c r="G194" s="31">
        <f>D194*F194</f>
        <v>0</v>
      </c>
      <c r="IR194"/>
      <c r="IS194"/>
      <c r="IT194"/>
      <c r="IU194"/>
      <c r="IV194"/>
    </row>
    <row r="195" spans="1:256" s="32" customFormat="1" ht="12.75">
      <c r="A195" s="27" t="s">
        <v>59</v>
      </c>
      <c r="B195" s="28" t="s">
        <v>416</v>
      </c>
      <c r="C195" s="28" t="s">
        <v>417</v>
      </c>
      <c r="D195" s="29"/>
      <c r="E195" s="30" t="s">
        <v>197</v>
      </c>
      <c r="F195" s="30">
        <v>52.2</v>
      </c>
      <c r="G195" s="31">
        <f>D195*F195</f>
        <v>0</v>
      </c>
      <c r="IR195"/>
      <c r="IS195"/>
      <c r="IT195"/>
      <c r="IU195"/>
      <c r="IV195"/>
    </row>
    <row r="196" spans="1:256" s="32" customFormat="1" ht="12.75">
      <c r="A196" s="27" t="s">
        <v>62</v>
      </c>
      <c r="B196" s="28" t="s">
        <v>418</v>
      </c>
      <c r="C196" s="28" t="s">
        <v>419</v>
      </c>
      <c r="D196" s="29"/>
      <c r="E196" s="30" t="s">
        <v>197</v>
      </c>
      <c r="F196" s="30">
        <v>28</v>
      </c>
      <c r="G196" s="31">
        <f>D196*F196</f>
        <v>0</v>
      </c>
      <c r="IR196"/>
      <c r="IS196"/>
      <c r="IT196"/>
      <c r="IU196"/>
      <c r="IV196"/>
    </row>
    <row r="197" spans="1:256" s="32" customFormat="1" ht="12.75">
      <c r="A197" s="27" t="s">
        <v>117</v>
      </c>
      <c r="B197" s="28" t="s">
        <v>420</v>
      </c>
      <c r="C197" s="28" t="s">
        <v>421</v>
      </c>
      <c r="D197" s="29"/>
      <c r="E197" s="30" t="s">
        <v>197</v>
      </c>
      <c r="F197" s="30">
        <v>75</v>
      </c>
      <c r="G197" s="31">
        <f>D197*F197</f>
        <v>0</v>
      </c>
      <c r="IR197"/>
      <c r="IS197"/>
      <c r="IT197"/>
      <c r="IU197"/>
      <c r="IV197"/>
    </row>
    <row r="198" spans="1:256" s="32" customFormat="1" ht="12.75">
      <c r="A198" s="27" t="s">
        <v>120</v>
      </c>
      <c r="B198" s="28" t="s">
        <v>422</v>
      </c>
      <c r="C198" s="28" t="s">
        <v>423</v>
      </c>
      <c r="D198" s="29"/>
      <c r="E198" s="30" t="s">
        <v>197</v>
      </c>
      <c r="F198" s="30">
        <v>38</v>
      </c>
      <c r="G198" s="31">
        <f>D198*F198</f>
        <v>0</v>
      </c>
      <c r="IR198"/>
      <c r="IS198"/>
      <c r="IT198"/>
      <c r="IU198"/>
      <c r="IV198"/>
    </row>
    <row r="199" spans="1:256" s="32" customFormat="1" ht="12.75">
      <c r="A199" s="27" t="s">
        <v>123</v>
      </c>
      <c r="B199" s="28" t="s">
        <v>424</v>
      </c>
      <c r="C199" s="28" t="s">
        <v>425</v>
      </c>
      <c r="D199" s="29"/>
      <c r="E199" s="30" t="s">
        <v>197</v>
      </c>
      <c r="F199" s="30">
        <v>75</v>
      </c>
      <c r="G199" s="31">
        <f>D199*F199</f>
        <v>0</v>
      </c>
      <c r="IR199"/>
      <c r="IS199"/>
      <c r="IT199"/>
      <c r="IU199"/>
      <c r="IV199"/>
    </row>
    <row r="200" spans="1:256" s="32" customFormat="1" ht="12.75">
      <c r="A200" s="27" t="s">
        <v>126</v>
      </c>
      <c r="B200" s="28" t="s">
        <v>426</v>
      </c>
      <c r="C200" s="28" t="s">
        <v>427</v>
      </c>
      <c r="D200" s="29"/>
      <c r="E200" s="30" t="s">
        <v>197</v>
      </c>
      <c r="F200" s="30">
        <v>38</v>
      </c>
      <c r="G200" s="31">
        <f>D200*F200</f>
        <v>0</v>
      </c>
      <c r="IR200"/>
      <c r="IS200"/>
      <c r="IT200"/>
      <c r="IU200"/>
      <c r="IV200"/>
    </row>
    <row r="201" spans="1:256" s="32" customFormat="1" ht="12.75">
      <c r="A201" s="27" t="s">
        <v>129</v>
      </c>
      <c r="B201" s="28" t="s">
        <v>428</v>
      </c>
      <c r="C201" s="28" t="s">
        <v>429</v>
      </c>
      <c r="D201" s="29"/>
      <c r="E201" s="30" t="s">
        <v>197</v>
      </c>
      <c r="F201" s="30">
        <v>90</v>
      </c>
      <c r="G201" s="31">
        <f>D201*F201</f>
        <v>0</v>
      </c>
      <c r="IR201"/>
      <c r="IS201"/>
      <c r="IT201"/>
      <c r="IU201"/>
      <c r="IV201"/>
    </row>
    <row r="202" spans="1:256" s="32" customFormat="1" ht="12.75">
      <c r="A202" s="27" t="s">
        <v>132</v>
      </c>
      <c r="B202" s="28" t="s">
        <v>430</v>
      </c>
      <c r="C202" s="28" t="s">
        <v>431</v>
      </c>
      <c r="D202" s="29"/>
      <c r="E202" s="30" t="s">
        <v>197</v>
      </c>
      <c r="F202" s="30">
        <v>75</v>
      </c>
      <c r="G202" s="31">
        <f>D202*F202</f>
        <v>0</v>
      </c>
      <c r="IR202"/>
      <c r="IS202"/>
      <c r="IT202"/>
      <c r="IU202"/>
      <c r="IV202"/>
    </row>
    <row r="203" spans="1:256" s="32" customFormat="1" ht="12.75">
      <c r="A203" s="27" t="s">
        <v>135</v>
      </c>
      <c r="B203" s="28" t="s">
        <v>432</v>
      </c>
      <c r="C203" s="28" t="s">
        <v>433</v>
      </c>
      <c r="D203" s="29"/>
      <c r="E203" s="30" t="s">
        <v>197</v>
      </c>
      <c r="F203" s="30">
        <v>45</v>
      </c>
      <c r="G203" s="31">
        <f>D203*F203</f>
        <v>0</v>
      </c>
      <c r="IR203"/>
      <c r="IS203"/>
      <c r="IT203"/>
      <c r="IU203"/>
      <c r="IV203"/>
    </row>
    <row r="204" spans="1:256" s="54" customFormat="1" ht="12.75">
      <c r="A204" s="27" t="s">
        <v>138</v>
      </c>
      <c r="B204" s="52" t="s">
        <v>434</v>
      </c>
      <c r="C204" s="52" t="s">
        <v>435</v>
      </c>
      <c r="D204" s="53"/>
      <c r="E204" s="53" t="s">
        <v>230</v>
      </c>
      <c r="F204" s="53">
        <v>218</v>
      </c>
      <c r="G204" s="31">
        <f>D204*F204</f>
        <v>0</v>
      </c>
      <c r="IR204"/>
      <c r="IS204"/>
      <c r="IT204"/>
      <c r="IU204"/>
      <c r="IV204"/>
    </row>
    <row r="205" spans="1:256" s="54" customFormat="1" ht="12.75">
      <c r="A205" s="27" t="s">
        <v>141</v>
      </c>
      <c r="B205" s="52" t="s">
        <v>436</v>
      </c>
      <c r="C205" s="52" t="s">
        <v>437</v>
      </c>
      <c r="D205" s="53"/>
      <c r="E205" s="53" t="s">
        <v>230</v>
      </c>
      <c r="F205" s="53">
        <v>340</v>
      </c>
      <c r="G205" s="31">
        <f>D205*F205</f>
        <v>0</v>
      </c>
      <c r="IR205"/>
      <c r="IS205"/>
      <c r="IT205"/>
      <c r="IU205"/>
      <c r="IV205"/>
    </row>
    <row r="206" spans="1:256" s="54" customFormat="1" ht="12.75">
      <c r="A206" s="27" t="s">
        <v>363</v>
      </c>
      <c r="B206" s="52" t="s">
        <v>438</v>
      </c>
      <c r="C206" s="52" t="s">
        <v>439</v>
      </c>
      <c r="D206" s="53"/>
      <c r="E206" s="53" t="s">
        <v>440</v>
      </c>
      <c r="F206" s="53">
        <v>17.4</v>
      </c>
      <c r="G206" s="31">
        <f>D206*F206</f>
        <v>0</v>
      </c>
      <c r="IR206"/>
      <c r="IS206"/>
      <c r="IT206"/>
      <c r="IU206"/>
      <c r="IV206"/>
    </row>
    <row r="207" spans="1:256" s="54" customFormat="1" ht="12.75">
      <c r="A207" s="27" t="s">
        <v>366</v>
      </c>
      <c r="B207" s="52" t="s">
        <v>441</v>
      </c>
      <c r="C207" s="52" t="s">
        <v>442</v>
      </c>
      <c r="D207" s="53"/>
      <c r="E207" s="53" t="s">
        <v>443</v>
      </c>
      <c r="F207" s="53">
        <v>38</v>
      </c>
      <c r="G207" s="31">
        <f>D207*F207</f>
        <v>0</v>
      </c>
      <c r="IR207"/>
      <c r="IS207"/>
      <c r="IT207"/>
      <c r="IU207"/>
      <c r="IV207"/>
    </row>
    <row r="208" spans="1:256" s="54" customFormat="1" ht="12.75">
      <c r="A208" s="41"/>
      <c r="B208" s="55" t="s">
        <v>444</v>
      </c>
      <c r="C208" s="55" t="s">
        <v>445</v>
      </c>
      <c r="D208" s="56"/>
      <c r="E208" s="56"/>
      <c r="F208" s="56"/>
      <c r="G208" s="42"/>
      <c r="IR208"/>
      <c r="IS208"/>
      <c r="IT208"/>
      <c r="IU208"/>
      <c r="IV208"/>
    </row>
    <row r="209" spans="1:256" s="32" customFormat="1" ht="12.75">
      <c r="A209" s="27" t="s">
        <v>18</v>
      </c>
      <c r="B209" s="28" t="s">
        <v>446</v>
      </c>
      <c r="C209" s="28" t="s">
        <v>447</v>
      </c>
      <c r="D209" s="29"/>
      <c r="E209" s="30" t="s">
        <v>197</v>
      </c>
      <c r="F209" s="30">
        <v>43</v>
      </c>
      <c r="G209" s="31">
        <f>D209*F209</f>
        <v>0</v>
      </c>
      <c r="IR209"/>
      <c r="IS209"/>
      <c r="IT209"/>
      <c r="IU209"/>
      <c r="IV209"/>
    </row>
    <row r="210" spans="1:256" s="32" customFormat="1" ht="12.75">
      <c r="A210" s="27" t="s">
        <v>22</v>
      </c>
      <c r="B210" s="28" t="s">
        <v>448</v>
      </c>
      <c r="C210" s="28" t="s">
        <v>449</v>
      </c>
      <c r="D210" s="29"/>
      <c r="E210" s="30" t="s">
        <v>197</v>
      </c>
      <c r="F210" s="30">
        <v>63</v>
      </c>
      <c r="G210" s="31">
        <f>D210*F210</f>
        <v>0</v>
      </c>
      <c r="IR210"/>
      <c r="IS210"/>
      <c r="IT210"/>
      <c r="IU210"/>
      <c r="IV210"/>
    </row>
    <row r="211" spans="1:256" s="32" customFormat="1" ht="12.75">
      <c r="A211" s="27" t="s">
        <v>25</v>
      </c>
      <c r="B211" s="28" t="s">
        <v>450</v>
      </c>
      <c r="C211" s="28" t="s">
        <v>451</v>
      </c>
      <c r="D211" s="29"/>
      <c r="E211" s="30" t="s">
        <v>197</v>
      </c>
      <c r="F211" s="30">
        <v>63</v>
      </c>
      <c r="G211" s="31">
        <f>D211*F211</f>
        <v>0</v>
      </c>
      <c r="IR211"/>
      <c r="IS211"/>
      <c r="IT211"/>
      <c r="IU211"/>
      <c r="IV211"/>
    </row>
    <row r="212" spans="1:256" s="32" customFormat="1" ht="12.75">
      <c r="A212" s="27" t="s">
        <v>28</v>
      </c>
      <c r="B212" s="28" t="s">
        <v>452</v>
      </c>
      <c r="C212" s="28" t="s">
        <v>453</v>
      </c>
      <c r="D212" s="29"/>
      <c r="E212" s="30" t="s">
        <v>197</v>
      </c>
      <c r="F212" s="30">
        <v>43</v>
      </c>
      <c r="G212" s="31">
        <f>D212*F212</f>
        <v>0</v>
      </c>
      <c r="IR212"/>
      <c r="IS212"/>
      <c r="IT212"/>
      <c r="IU212"/>
      <c r="IV212"/>
    </row>
    <row r="213" spans="1:256" s="32" customFormat="1" ht="12.75">
      <c r="A213" s="27" t="s">
        <v>31</v>
      </c>
      <c r="B213" s="28" t="s">
        <v>454</v>
      </c>
      <c r="C213" s="28" t="s">
        <v>455</v>
      </c>
      <c r="D213" s="29"/>
      <c r="E213" s="30" t="s">
        <v>197</v>
      </c>
      <c r="F213" s="30">
        <v>51</v>
      </c>
      <c r="G213" s="31">
        <f>D213*F213</f>
        <v>0</v>
      </c>
      <c r="IR213"/>
      <c r="IS213"/>
      <c r="IT213"/>
      <c r="IU213"/>
      <c r="IV213"/>
    </row>
    <row r="214" spans="1:256" s="32" customFormat="1" ht="12.75">
      <c r="A214" s="27" t="s">
        <v>34</v>
      </c>
      <c r="B214" s="28" t="s">
        <v>456</v>
      </c>
      <c r="C214" s="28" t="s">
        <v>457</v>
      </c>
      <c r="D214" s="29"/>
      <c r="E214" s="30" t="s">
        <v>197</v>
      </c>
      <c r="F214" s="30">
        <v>35</v>
      </c>
      <c r="G214" s="31">
        <f>D214*F214</f>
        <v>0</v>
      </c>
      <c r="IR214"/>
      <c r="IS214"/>
      <c r="IT214"/>
      <c r="IU214"/>
      <c r="IV214"/>
    </row>
    <row r="215" spans="1:256" s="32" customFormat="1" ht="12.75">
      <c r="A215" s="27" t="s">
        <v>37</v>
      </c>
      <c r="B215" s="28" t="s">
        <v>458</v>
      </c>
      <c r="C215" s="28" t="s">
        <v>459</v>
      </c>
      <c r="D215" s="29"/>
      <c r="E215" s="53" t="s">
        <v>230</v>
      </c>
      <c r="F215" s="30">
        <v>174</v>
      </c>
      <c r="G215" s="31">
        <f>D215*F215</f>
        <v>0</v>
      </c>
      <c r="IR215"/>
      <c r="IS215"/>
      <c r="IT215"/>
      <c r="IU215"/>
      <c r="IV215"/>
    </row>
    <row r="216" spans="1:256" s="32" customFormat="1" ht="12.75">
      <c r="A216" s="27" t="s">
        <v>56</v>
      </c>
      <c r="B216" s="28" t="s">
        <v>460</v>
      </c>
      <c r="C216" s="28" t="s">
        <v>461</v>
      </c>
      <c r="D216" s="29"/>
      <c r="E216" s="53" t="s">
        <v>230</v>
      </c>
      <c r="F216" s="30">
        <v>174</v>
      </c>
      <c r="G216" s="31">
        <f>D216*F216</f>
        <v>0</v>
      </c>
      <c r="IR216"/>
      <c r="IS216"/>
      <c r="IT216"/>
      <c r="IU216"/>
      <c r="IV216"/>
    </row>
    <row r="217" spans="1:256" s="32" customFormat="1" ht="12.75">
      <c r="A217" s="41"/>
      <c r="B217" s="24" t="s">
        <v>462</v>
      </c>
      <c r="C217" s="24" t="s">
        <v>463</v>
      </c>
      <c r="D217" s="25"/>
      <c r="E217" s="42"/>
      <c r="F217" s="42"/>
      <c r="G217" s="42"/>
      <c r="IR217"/>
      <c r="IS217"/>
      <c r="IT217"/>
      <c r="IU217"/>
      <c r="IV217"/>
    </row>
    <row r="218" spans="1:256" s="32" customFormat="1" ht="12.75">
      <c r="A218" s="27" t="s">
        <v>18</v>
      </c>
      <c r="B218" s="28" t="s">
        <v>464</v>
      </c>
      <c r="C218" s="28" t="s">
        <v>465</v>
      </c>
      <c r="D218" s="29"/>
      <c r="E218" s="30" t="s">
        <v>21</v>
      </c>
      <c r="F218" s="30">
        <v>135</v>
      </c>
      <c r="G218" s="31">
        <f>D218*F218</f>
        <v>0</v>
      </c>
      <c r="IR218"/>
      <c r="IS218"/>
      <c r="IT218"/>
      <c r="IU218"/>
      <c r="IV218"/>
    </row>
    <row r="219" spans="1:256" s="32" customFormat="1" ht="12.75">
      <c r="A219" s="27" t="s">
        <v>22</v>
      </c>
      <c r="B219" s="28" t="s">
        <v>466</v>
      </c>
      <c r="C219" s="28" t="s">
        <v>467</v>
      </c>
      <c r="D219" s="29"/>
      <c r="E219" s="30" t="s">
        <v>21</v>
      </c>
      <c r="F219" s="30">
        <v>150</v>
      </c>
      <c r="G219" s="31">
        <f>D219*F219</f>
        <v>0</v>
      </c>
      <c r="IR219"/>
      <c r="IS219"/>
      <c r="IT219"/>
      <c r="IU219"/>
      <c r="IV219"/>
    </row>
    <row r="220" spans="1:256" s="32" customFormat="1" ht="12.75">
      <c r="A220" s="27" t="s">
        <v>25</v>
      </c>
      <c r="B220" s="28" t="s">
        <v>468</v>
      </c>
      <c r="C220" s="28" t="s">
        <v>469</v>
      </c>
      <c r="D220" s="29"/>
      <c r="E220" s="30" t="s">
        <v>21</v>
      </c>
      <c r="F220" s="30">
        <v>250</v>
      </c>
      <c r="G220" s="31">
        <f>D220*F220</f>
        <v>0</v>
      </c>
      <c r="IR220"/>
      <c r="IS220"/>
      <c r="IT220"/>
      <c r="IU220"/>
      <c r="IV220"/>
    </row>
    <row r="221" spans="1:256" s="32" customFormat="1" ht="12.75">
      <c r="A221" s="27" t="s">
        <v>28</v>
      </c>
      <c r="B221" s="28" t="s">
        <v>470</v>
      </c>
      <c r="C221" s="28" t="s">
        <v>471</v>
      </c>
      <c r="D221" s="29"/>
      <c r="E221" s="30" t="s">
        <v>21</v>
      </c>
      <c r="F221" s="30">
        <v>200</v>
      </c>
      <c r="G221" s="31">
        <f>D221*F221</f>
        <v>0</v>
      </c>
      <c r="IR221"/>
      <c r="IS221"/>
      <c r="IT221"/>
      <c r="IU221"/>
      <c r="IV221"/>
    </row>
    <row r="222" spans="1:256" s="32" customFormat="1" ht="12.75">
      <c r="A222" s="27" t="s">
        <v>31</v>
      </c>
      <c r="B222" s="28" t="s">
        <v>472</v>
      </c>
      <c r="C222" s="28" t="s">
        <v>473</v>
      </c>
      <c r="D222" s="29"/>
      <c r="E222" s="30" t="s">
        <v>197</v>
      </c>
      <c r="F222" s="30">
        <v>50</v>
      </c>
      <c r="G222" s="31">
        <f>D222*F222</f>
        <v>0</v>
      </c>
      <c r="IR222"/>
      <c r="IS222"/>
      <c r="IT222"/>
      <c r="IU222"/>
      <c r="IV222"/>
    </row>
    <row r="223" spans="1:256" s="32" customFormat="1" ht="12.75">
      <c r="A223" s="27" t="s">
        <v>34</v>
      </c>
      <c r="B223" s="28" t="s">
        <v>474</v>
      </c>
      <c r="C223" s="28" t="s">
        <v>475</v>
      </c>
      <c r="D223" s="29"/>
      <c r="E223" s="30" t="s">
        <v>197</v>
      </c>
      <c r="F223" s="30">
        <v>85</v>
      </c>
      <c r="G223" s="31">
        <f>D223*F223</f>
        <v>0</v>
      </c>
      <c r="IR223"/>
      <c r="IS223"/>
      <c r="IT223"/>
      <c r="IU223"/>
      <c r="IV223"/>
    </row>
    <row r="224" spans="1:256" s="32" customFormat="1" ht="12.75">
      <c r="A224" s="27" t="s">
        <v>37</v>
      </c>
      <c r="B224" s="28" t="s">
        <v>476</v>
      </c>
      <c r="C224" s="28" t="s">
        <v>477</v>
      </c>
      <c r="D224" s="29"/>
      <c r="E224" s="30" t="s">
        <v>21</v>
      </c>
      <c r="F224" s="30">
        <v>220</v>
      </c>
      <c r="G224" s="31">
        <f>D224*F224</f>
        <v>0</v>
      </c>
      <c r="IR224"/>
      <c r="IS224"/>
      <c r="IT224"/>
      <c r="IU224"/>
      <c r="IV224"/>
    </row>
    <row r="225" spans="1:256" s="32" customFormat="1" ht="12.75">
      <c r="A225" s="27" t="s">
        <v>56</v>
      </c>
      <c r="B225" s="28" t="s">
        <v>478</v>
      </c>
      <c r="C225" s="28" t="s">
        <v>479</v>
      </c>
      <c r="D225" s="29"/>
      <c r="E225" s="30" t="s">
        <v>21</v>
      </c>
      <c r="F225" s="30">
        <v>550</v>
      </c>
      <c r="G225" s="31">
        <f>D225*F225</f>
        <v>0</v>
      </c>
      <c r="IR225"/>
      <c r="IS225"/>
      <c r="IT225"/>
      <c r="IU225"/>
      <c r="IV225"/>
    </row>
    <row r="226" spans="1:256" s="32" customFormat="1" ht="12.75">
      <c r="A226" s="27" t="s">
        <v>59</v>
      </c>
      <c r="B226" s="28" t="s">
        <v>480</v>
      </c>
      <c r="C226" s="28" t="s">
        <v>481</v>
      </c>
      <c r="D226" s="29"/>
      <c r="E226" s="30" t="s">
        <v>197</v>
      </c>
      <c r="F226" s="30">
        <v>71</v>
      </c>
      <c r="G226" s="31">
        <f>D226*F226</f>
        <v>0</v>
      </c>
      <c r="IR226"/>
      <c r="IS226"/>
      <c r="IT226"/>
      <c r="IU226"/>
      <c r="IV226"/>
    </row>
    <row r="227" spans="1:256" s="32" customFormat="1" ht="12.75">
      <c r="A227" s="27" t="s">
        <v>62</v>
      </c>
      <c r="B227" s="28" t="s">
        <v>482</v>
      </c>
      <c r="C227" s="28" t="s">
        <v>483</v>
      </c>
      <c r="D227" s="29"/>
      <c r="E227" s="30" t="s">
        <v>197</v>
      </c>
      <c r="F227" s="30">
        <v>81</v>
      </c>
      <c r="G227" s="31">
        <f>D227*F227</f>
        <v>0</v>
      </c>
      <c r="IR227"/>
      <c r="IS227"/>
      <c r="IT227"/>
      <c r="IU227"/>
      <c r="IV227"/>
    </row>
    <row r="228" spans="1:256" s="32" customFormat="1" ht="12.75">
      <c r="A228" s="27" t="s">
        <v>117</v>
      </c>
      <c r="B228" s="28" t="s">
        <v>484</v>
      </c>
      <c r="C228" s="28" t="s">
        <v>485</v>
      </c>
      <c r="D228" s="29"/>
      <c r="E228" s="30" t="s">
        <v>197</v>
      </c>
      <c r="F228" s="30">
        <v>105</v>
      </c>
      <c r="G228" s="31">
        <f>D228*F228</f>
        <v>0</v>
      </c>
      <c r="IR228"/>
      <c r="IS228"/>
      <c r="IT228"/>
      <c r="IU228"/>
      <c r="IV228"/>
    </row>
    <row r="229" spans="1:256" s="32" customFormat="1" ht="12.75">
      <c r="A229" s="27" t="s">
        <v>120</v>
      </c>
      <c r="B229" s="28" t="s">
        <v>486</v>
      </c>
      <c r="C229" s="28" t="s">
        <v>487</v>
      </c>
      <c r="D229" s="29"/>
      <c r="E229" s="30" t="s">
        <v>197</v>
      </c>
      <c r="F229" s="30">
        <v>135</v>
      </c>
      <c r="G229" s="31">
        <f>D229*F229</f>
        <v>0</v>
      </c>
      <c r="IR229"/>
      <c r="IS229"/>
      <c r="IT229"/>
      <c r="IU229"/>
      <c r="IV229"/>
    </row>
    <row r="230" spans="1:256" s="32" customFormat="1" ht="12.75">
      <c r="A230" s="27" t="s">
        <v>123</v>
      </c>
      <c r="B230" s="28" t="s">
        <v>488</v>
      </c>
      <c r="C230" s="28" t="s">
        <v>489</v>
      </c>
      <c r="D230" s="29"/>
      <c r="E230" s="30" t="s">
        <v>21</v>
      </c>
      <c r="F230" s="30">
        <v>165</v>
      </c>
      <c r="G230" s="31">
        <f>D230*F230</f>
        <v>0</v>
      </c>
      <c r="IR230"/>
      <c r="IS230"/>
      <c r="IT230"/>
      <c r="IU230"/>
      <c r="IV230"/>
    </row>
    <row r="231" spans="1:256" s="32" customFormat="1" ht="12.75">
      <c r="A231" s="27" t="s">
        <v>126</v>
      </c>
      <c r="B231" s="28" t="s">
        <v>490</v>
      </c>
      <c r="C231" s="28" t="s">
        <v>491</v>
      </c>
      <c r="D231" s="29"/>
      <c r="E231" s="30" t="s">
        <v>197</v>
      </c>
      <c r="F231" s="30">
        <v>45</v>
      </c>
      <c r="G231" s="31">
        <f>D231*F231</f>
        <v>0</v>
      </c>
      <c r="IR231"/>
      <c r="IS231"/>
      <c r="IT231"/>
      <c r="IU231"/>
      <c r="IV231"/>
    </row>
    <row r="232" spans="1:256" s="32" customFormat="1" ht="12.75">
      <c r="A232" s="27" t="s">
        <v>129</v>
      </c>
      <c r="B232" s="28" t="s">
        <v>492</v>
      </c>
      <c r="C232" s="28" t="s">
        <v>493</v>
      </c>
      <c r="D232" s="29"/>
      <c r="E232" s="30" t="s">
        <v>197</v>
      </c>
      <c r="F232" s="30">
        <v>435</v>
      </c>
      <c r="G232" s="31">
        <f>D232*F232</f>
        <v>0</v>
      </c>
      <c r="IR232"/>
      <c r="IS232"/>
      <c r="IT232"/>
      <c r="IU232"/>
      <c r="IV232"/>
    </row>
    <row r="233" spans="1:256" s="32" customFormat="1" ht="12.75">
      <c r="A233" s="41"/>
      <c r="B233" s="24" t="s">
        <v>494</v>
      </c>
      <c r="C233" s="24" t="s">
        <v>495</v>
      </c>
      <c r="D233" s="25"/>
      <c r="E233" s="42"/>
      <c r="F233" s="42"/>
      <c r="G233" s="42"/>
      <c r="IR233"/>
      <c r="IS233"/>
      <c r="IT233"/>
      <c r="IU233"/>
      <c r="IV233"/>
    </row>
    <row r="234" spans="1:256" s="32" customFormat="1" ht="12.75">
      <c r="A234" s="27" t="s">
        <v>18</v>
      </c>
      <c r="B234" s="28" t="s">
        <v>496</v>
      </c>
      <c r="C234" s="28" t="s">
        <v>497</v>
      </c>
      <c r="D234" s="29"/>
      <c r="E234" s="30" t="s">
        <v>197</v>
      </c>
      <c r="F234" s="30">
        <v>275</v>
      </c>
      <c r="G234" s="31">
        <f>D234*F234</f>
        <v>0</v>
      </c>
      <c r="IR234"/>
      <c r="IS234"/>
      <c r="IT234"/>
      <c r="IU234"/>
      <c r="IV234"/>
    </row>
    <row r="235" spans="1:256" s="32" customFormat="1" ht="12.75">
      <c r="A235" s="27" t="s">
        <v>22</v>
      </c>
      <c r="B235" s="28" t="s">
        <v>498</v>
      </c>
      <c r="C235" s="28" t="s">
        <v>499</v>
      </c>
      <c r="D235" s="29"/>
      <c r="E235" s="30" t="s">
        <v>197</v>
      </c>
      <c r="F235" s="30">
        <v>210</v>
      </c>
      <c r="G235" s="31">
        <f>D235*F235</f>
        <v>0</v>
      </c>
      <c r="IR235"/>
      <c r="IS235"/>
      <c r="IT235"/>
      <c r="IU235"/>
      <c r="IV235"/>
    </row>
    <row r="236" spans="1:256" s="32" customFormat="1" ht="12.75">
      <c r="A236" s="27" t="s">
        <v>25</v>
      </c>
      <c r="B236" s="28" t="s">
        <v>500</v>
      </c>
      <c r="C236" s="28" t="s">
        <v>501</v>
      </c>
      <c r="D236" s="29"/>
      <c r="E236" s="30" t="s">
        <v>197</v>
      </c>
      <c r="F236" s="30">
        <v>420</v>
      </c>
      <c r="G236" s="31">
        <f>D236*F236</f>
        <v>0</v>
      </c>
      <c r="IR236"/>
      <c r="IS236"/>
      <c r="IT236"/>
      <c r="IU236"/>
      <c r="IV236"/>
    </row>
    <row r="237" spans="1:256" s="32" customFormat="1" ht="12.75">
      <c r="A237" s="27" t="s">
        <v>28</v>
      </c>
      <c r="B237" s="28" t="s">
        <v>502</v>
      </c>
      <c r="C237" s="28" t="s">
        <v>503</v>
      </c>
      <c r="D237" s="29"/>
      <c r="E237" s="30" t="s">
        <v>197</v>
      </c>
      <c r="F237" s="30">
        <v>420</v>
      </c>
      <c r="G237" s="31">
        <f>D237*F237</f>
        <v>0</v>
      </c>
      <c r="IR237"/>
      <c r="IS237"/>
      <c r="IT237"/>
      <c r="IU237"/>
      <c r="IV237"/>
    </row>
    <row r="238" spans="1:256" s="32" customFormat="1" ht="12.75">
      <c r="A238" s="27" t="s">
        <v>31</v>
      </c>
      <c r="B238" s="28" t="s">
        <v>504</v>
      </c>
      <c r="C238" s="28" t="s">
        <v>505</v>
      </c>
      <c r="D238" s="29"/>
      <c r="E238" s="30" t="s">
        <v>197</v>
      </c>
      <c r="F238" s="30">
        <v>95</v>
      </c>
      <c r="G238" s="31">
        <f>D238*F238</f>
        <v>0</v>
      </c>
      <c r="IR238"/>
      <c r="IS238"/>
      <c r="IT238"/>
      <c r="IU238"/>
      <c r="IV238"/>
    </row>
    <row r="239" spans="1:256" s="32" customFormat="1" ht="12.75">
      <c r="A239" s="27" t="s">
        <v>34</v>
      </c>
      <c r="B239" s="28" t="s">
        <v>506</v>
      </c>
      <c r="C239" s="28" t="s">
        <v>507</v>
      </c>
      <c r="D239" s="29"/>
      <c r="E239" s="30" t="s">
        <v>197</v>
      </c>
      <c r="F239" s="30">
        <v>145</v>
      </c>
      <c r="G239" s="31">
        <f>D239*F239</f>
        <v>0</v>
      </c>
      <c r="IR239"/>
      <c r="IS239"/>
      <c r="IT239"/>
      <c r="IU239"/>
      <c r="IV239"/>
    </row>
    <row r="240" spans="1:256" s="32" customFormat="1" ht="12.75">
      <c r="A240" s="27" t="s">
        <v>37</v>
      </c>
      <c r="B240" s="28" t="s">
        <v>508</v>
      </c>
      <c r="C240" s="28" t="s">
        <v>509</v>
      </c>
      <c r="D240" s="29"/>
      <c r="E240" s="30" t="s">
        <v>197</v>
      </c>
      <c r="F240" s="30">
        <v>250</v>
      </c>
      <c r="G240" s="31">
        <f>D240*F240</f>
        <v>0</v>
      </c>
      <c r="IR240"/>
      <c r="IS240"/>
      <c r="IT240"/>
      <c r="IU240"/>
      <c r="IV240"/>
    </row>
    <row r="241" spans="1:256" s="32" customFormat="1" ht="12.75">
      <c r="A241" s="27" t="s">
        <v>56</v>
      </c>
      <c r="B241" s="28" t="s">
        <v>510</v>
      </c>
      <c r="C241" s="28" t="s">
        <v>511</v>
      </c>
      <c r="D241" s="29"/>
      <c r="E241" s="30" t="s">
        <v>197</v>
      </c>
      <c r="F241" s="30">
        <v>450</v>
      </c>
      <c r="G241" s="31">
        <f>D241*F241</f>
        <v>0</v>
      </c>
      <c r="IR241"/>
      <c r="IS241"/>
      <c r="IT241"/>
      <c r="IU241"/>
      <c r="IV241"/>
    </row>
    <row r="242" spans="1:256" s="32" customFormat="1" ht="12.75">
      <c r="A242" s="27" t="s">
        <v>59</v>
      </c>
      <c r="B242" s="28" t="s">
        <v>512</v>
      </c>
      <c r="C242" s="28" t="s">
        <v>513</v>
      </c>
      <c r="D242" s="29"/>
      <c r="E242" s="30" t="s">
        <v>197</v>
      </c>
      <c r="F242" s="30">
        <v>450</v>
      </c>
      <c r="G242" s="31">
        <f>D242*F242</f>
        <v>0</v>
      </c>
      <c r="IR242"/>
      <c r="IS242"/>
      <c r="IT242"/>
      <c r="IU242"/>
      <c r="IV242"/>
    </row>
    <row r="243" spans="1:256" s="32" customFormat="1" ht="12.75">
      <c r="A243" s="27" t="s">
        <v>62</v>
      </c>
      <c r="B243" s="57" t="s">
        <v>514</v>
      </c>
      <c r="C243" s="28" t="s">
        <v>515</v>
      </c>
      <c r="D243" s="29"/>
      <c r="E243" s="30" t="s">
        <v>197</v>
      </c>
      <c r="F243" s="30">
        <v>140</v>
      </c>
      <c r="G243" s="31">
        <f>D243*F243</f>
        <v>0</v>
      </c>
      <c r="IR243"/>
      <c r="IS243"/>
      <c r="IT243"/>
      <c r="IU243"/>
      <c r="IV243"/>
    </row>
    <row r="244" spans="1:256" s="32" customFormat="1" ht="12.75">
      <c r="A244" s="27" t="s">
        <v>117</v>
      </c>
      <c r="B244" s="28" t="s">
        <v>516</v>
      </c>
      <c r="C244" s="28" t="s">
        <v>517</v>
      </c>
      <c r="D244" s="29"/>
      <c r="E244" s="30" t="s">
        <v>197</v>
      </c>
      <c r="F244" s="30">
        <v>510</v>
      </c>
      <c r="G244" s="31">
        <f>D244*F244</f>
        <v>0</v>
      </c>
      <c r="IR244"/>
      <c r="IS244"/>
      <c r="IT244"/>
      <c r="IU244"/>
      <c r="IV244"/>
    </row>
    <row r="245" spans="1:256" s="32" customFormat="1" ht="12.75">
      <c r="A245" s="27" t="s">
        <v>120</v>
      </c>
      <c r="B245" s="28" t="s">
        <v>518</v>
      </c>
      <c r="C245" s="28" t="s">
        <v>519</v>
      </c>
      <c r="D245" s="29"/>
      <c r="E245" s="30" t="s">
        <v>197</v>
      </c>
      <c r="F245" s="30">
        <v>510</v>
      </c>
      <c r="G245" s="31">
        <f>D245*F245</f>
        <v>0</v>
      </c>
      <c r="IR245"/>
      <c r="IS245"/>
      <c r="IT245"/>
      <c r="IU245"/>
      <c r="IV245"/>
    </row>
    <row r="246" spans="1:256" s="32" customFormat="1" ht="12.75">
      <c r="A246" s="27" t="s">
        <v>123</v>
      </c>
      <c r="B246" s="28" t="s">
        <v>520</v>
      </c>
      <c r="C246" s="28" t="s">
        <v>521</v>
      </c>
      <c r="D246" s="29"/>
      <c r="E246" s="30" t="s">
        <v>197</v>
      </c>
      <c r="F246" s="30">
        <v>510</v>
      </c>
      <c r="G246" s="31">
        <f>D246*F246</f>
        <v>0</v>
      </c>
      <c r="IR246"/>
      <c r="IS246"/>
      <c r="IT246"/>
      <c r="IU246"/>
      <c r="IV246"/>
    </row>
    <row r="247" spans="1:256" s="32" customFormat="1" ht="12.75">
      <c r="A247" s="27" t="s">
        <v>126</v>
      </c>
      <c r="B247" s="28" t="s">
        <v>522</v>
      </c>
      <c r="C247" s="28" t="s">
        <v>523</v>
      </c>
      <c r="D247" s="29"/>
      <c r="E247" s="30" t="s">
        <v>197</v>
      </c>
      <c r="F247" s="30">
        <v>510</v>
      </c>
      <c r="G247" s="31">
        <f>D247*F247</f>
        <v>0</v>
      </c>
      <c r="IR247"/>
      <c r="IS247"/>
      <c r="IT247"/>
      <c r="IU247"/>
      <c r="IV247"/>
    </row>
    <row r="248" spans="1:256" s="32" customFormat="1" ht="12.75">
      <c r="A248" s="27" t="s">
        <v>129</v>
      </c>
      <c r="B248" s="28" t="s">
        <v>524</v>
      </c>
      <c r="C248" s="28" t="s">
        <v>525</v>
      </c>
      <c r="D248" s="29"/>
      <c r="E248" s="30" t="s">
        <v>197</v>
      </c>
      <c r="F248" s="30">
        <v>1500</v>
      </c>
      <c r="G248" s="31">
        <f>D248*F248</f>
        <v>0</v>
      </c>
      <c r="IR248"/>
      <c r="IS248"/>
      <c r="IT248"/>
      <c r="IU248"/>
      <c r="IV248"/>
    </row>
    <row r="249" spans="1:256" s="32" customFormat="1" ht="12.75">
      <c r="A249" s="27" t="s">
        <v>132</v>
      </c>
      <c r="B249" s="28" t="s">
        <v>526</v>
      </c>
      <c r="C249" s="28" t="s">
        <v>527</v>
      </c>
      <c r="D249" s="29"/>
      <c r="E249" s="30" t="s">
        <v>197</v>
      </c>
      <c r="F249" s="30">
        <v>500</v>
      </c>
      <c r="G249" s="31">
        <f>D249*F249</f>
        <v>0</v>
      </c>
      <c r="IR249"/>
      <c r="IS249"/>
      <c r="IT249"/>
      <c r="IU249"/>
      <c r="IV249"/>
    </row>
    <row r="250" spans="1:256" s="32" customFormat="1" ht="12.75">
      <c r="A250" s="27" t="s">
        <v>135</v>
      </c>
      <c r="B250" s="28" t="s">
        <v>528</v>
      </c>
      <c r="C250" s="28" t="s">
        <v>529</v>
      </c>
      <c r="D250" s="29"/>
      <c r="E250" s="30" t="s">
        <v>197</v>
      </c>
      <c r="F250" s="30">
        <v>365</v>
      </c>
      <c r="G250" s="31">
        <f>D250*F250</f>
        <v>0</v>
      </c>
      <c r="IR250"/>
      <c r="IS250"/>
      <c r="IT250"/>
      <c r="IU250"/>
      <c r="IV250"/>
    </row>
    <row r="251" spans="1:256" s="32" customFormat="1" ht="12.75">
      <c r="A251" s="27" t="s">
        <v>138</v>
      </c>
      <c r="B251" s="28" t="s">
        <v>530</v>
      </c>
      <c r="C251" s="28" t="s">
        <v>531</v>
      </c>
      <c r="D251" s="29"/>
      <c r="E251" s="30" t="s">
        <v>197</v>
      </c>
      <c r="F251" s="30">
        <v>100</v>
      </c>
      <c r="G251" s="31">
        <f>D251*F251</f>
        <v>0</v>
      </c>
      <c r="IR251"/>
      <c r="IS251"/>
      <c r="IT251"/>
      <c r="IU251"/>
      <c r="IV251"/>
    </row>
    <row r="252" spans="1:256" s="32" customFormat="1" ht="12.75">
      <c r="A252" s="41"/>
      <c r="B252" s="24" t="s">
        <v>532</v>
      </c>
      <c r="C252" s="24" t="s">
        <v>533</v>
      </c>
      <c r="D252" s="25"/>
      <c r="E252" s="42"/>
      <c r="F252" s="42"/>
      <c r="G252" s="42"/>
      <c r="IR252"/>
      <c r="IS252"/>
      <c r="IT252"/>
      <c r="IU252"/>
      <c r="IV252"/>
    </row>
    <row r="253" spans="1:256" s="32" customFormat="1" ht="12.75">
      <c r="A253" s="27" t="s">
        <v>18</v>
      </c>
      <c r="B253" s="58" t="s">
        <v>534</v>
      </c>
      <c r="C253" s="58" t="s">
        <v>535</v>
      </c>
      <c r="D253" s="59"/>
      <c r="E253" s="60" t="s">
        <v>536</v>
      </c>
      <c r="F253" s="60">
        <v>31</v>
      </c>
      <c r="G253" s="31">
        <f>D253*F253</f>
        <v>0</v>
      </c>
      <c r="IR253"/>
      <c r="IS253"/>
      <c r="IT253"/>
      <c r="IU253"/>
      <c r="IV253"/>
    </row>
    <row r="254" spans="1:256" s="32" customFormat="1" ht="12.75">
      <c r="A254" s="27" t="s">
        <v>22</v>
      </c>
      <c r="B254" s="58" t="s">
        <v>537</v>
      </c>
      <c r="C254" s="58" t="s">
        <v>538</v>
      </c>
      <c r="D254" s="59"/>
      <c r="E254" s="60" t="s">
        <v>536</v>
      </c>
      <c r="F254" s="60">
        <v>31</v>
      </c>
      <c r="G254" s="31">
        <f>D254*F254</f>
        <v>0</v>
      </c>
      <c r="IR254"/>
      <c r="IS254"/>
      <c r="IT254"/>
      <c r="IU254"/>
      <c r="IV254"/>
    </row>
    <row r="255" spans="1:256" s="32" customFormat="1" ht="12.75">
      <c r="A255" s="27" t="s">
        <v>25</v>
      </c>
      <c r="B255" s="58" t="s">
        <v>539</v>
      </c>
      <c r="C255" s="58" t="s">
        <v>540</v>
      </c>
      <c r="D255" s="59"/>
      <c r="E255" s="60" t="s">
        <v>536</v>
      </c>
      <c r="F255" s="60">
        <v>35</v>
      </c>
      <c r="G255" s="31">
        <f>D255*F255</f>
        <v>0</v>
      </c>
      <c r="IR255"/>
      <c r="IS255"/>
      <c r="IT255"/>
      <c r="IU255"/>
      <c r="IV255"/>
    </row>
    <row r="256" spans="1:256" s="32" customFormat="1" ht="13.5" customHeight="1">
      <c r="A256" s="27" t="s">
        <v>28</v>
      </c>
      <c r="B256" s="58" t="s">
        <v>541</v>
      </c>
      <c r="C256" s="58" t="s">
        <v>542</v>
      </c>
      <c r="D256" s="59"/>
      <c r="E256" s="60" t="s">
        <v>543</v>
      </c>
      <c r="F256" s="60">
        <v>61</v>
      </c>
      <c r="G256" s="31">
        <f>D256*F256</f>
        <v>0</v>
      </c>
      <c r="IR256"/>
      <c r="IS256"/>
      <c r="IT256"/>
      <c r="IU256"/>
      <c r="IV256"/>
    </row>
    <row r="257" spans="1:256" s="32" customFormat="1" ht="12.75">
      <c r="A257" s="27" t="s">
        <v>31</v>
      </c>
      <c r="B257" s="58" t="s">
        <v>544</v>
      </c>
      <c r="C257" s="58" t="s">
        <v>545</v>
      </c>
      <c r="D257" s="59"/>
      <c r="E257" s="60" t="s">
        <v>536</v>
      </c>
      <c r="F257" s="60">
        <v>95</v>
      </c>
      <c r="G257" s="31">
        <f>D257*F257</f>
        <v>0</v>
      </c>
      <c r="IR257"/>
      <c r="IS257"/>
      <c r="IT257"/>
      <c r="IU257"/>
      <c r="IV257"/>
    </row>
    <row r="258" spans="1:256" s="32" customFormat="1" ht="12.75">
      <c r="A258" s="27" t="s">
        <v>34</v>
      </c>
      <c r="B258" s="58" t="s">
        <v>546</v>
      </c>
      <c r="C258" s="58" t="s">
        <v>547</v>
      </c>
      <c r="D258" s="59"/>
      <c r="E258" s="60" t="s">
        <v>548</v>
      </c>
      <c r="F258" s="60">
        <v>105</v>
      </c>
      <c r="G258" s="31">
        <f>D258*F258</f>
        <v>0</v>
      </c>
      <c r="IR258"/>
      <c r="IS258"/>
      <c r="IT258"/>
      <c r="IU258"/>
      <c r="IV258"/>
    </row>
    <row r="259" spans="1:256" s="54" customFormat="1" ht="12.75">
      <c r="A259" s="27" t="s">
        <v>37</v>
      </c>
      <c r="B259" s="61" t="s">
        <v>549</v>
      </c>
      <c r="C259" s="61" t="s">
        <v>550</v>
      </c>
      <c r="D259" s="53"/>
      <c r="E259" s="30" t="s">
        <v>197</v>
      </c>
      <c r="F259" s="62">
        <v>29</v>
      </c>
      <c r="G259" s="31">
        <f>D259*F259</f>
        <v>0</v>
      </c>
      <c r="IR259"/>
      <c r="IS259"/>
      <c r="IT259"/>
      <c r="IU259"/>
      <c r="IV259"/>
    </row>
    <row r="260" spans="1:256" s="54" customFormat="1" ht="12.75">
      <c r="A260" s="27" t="s">
        <v>56</v>
      </c>
      <c r="B260" s="61" t="s">
        <v>551</v>
      </c>
      <c r="C260" s="61" t="s">
        <v>552</v>
      </c>
      <c r="D260" s="53"/>
      <c r="E260" s="62" t="s">
        <v>536</v>
      </c>
      <c r="F260" s="62">
        <v>120</v>
      </c>
      <c r="G260" s="31">
        <f>D260*F260</f>
        <v>0</v>
      </c>
      <c r="IR260"/>
      <c r="IS260"/>
      <c r="IT260"/>
      <c r="IU260"/>
      <c r="IV260"/>
    </row>
    <row r="261" spans="1:256" s="54" customFormat="1" ht="12.75">
      <c r="A261" s="27" t="s">
        <v>59</v>
      </c>
      <c r="B261" s="61" t="s">
        <v>553</v>
      </c>
      <c r="C261" s="63" t="s">
        <v>554</v>
      </c>
      <c r="D261" s="53"/>
      <c r="E261" s="30" t="s">
        <v>197</v>
      </c>
      <c r="F261" s="62">
        <v>245</v>
      </c>
      <c r="G261" s="31">
        <f>D261*F261</f>
        <v>0</v>
      </c>
      <c r="IR261"/>
      <c r="IS261"/>
      <c r="IT261"/>
      <c r="IU261"/>
      <c r="IV261"/>
    </row>
    <row r="262" spans="1:256" s="54" customFormat="1" ht="12.75">
      <c r="A262" s="27" t="s">
        <v>62</v>
      </c>
      <c r="B262" s="61" t="s">
        <v>555</v>
      </c>
      <c r="C262" s="63" t="s">
        <v>556</v>
      </c>
      <c r="D262" s="53"/>
      <c r="E262" s="30" t="s">
        <v>197</v>
      </c>
      <c r="F262" s="62">
        <v>230</v>
      </c>
      <c r="G262" s="31">
        <f>D262*F262</f>
        <v>0</v>
      </c>
      <c r="IR262"/>
      <c r="IS262"/>
      <c r="IT262"/>
      <c r="IU262"/>
      <c r="IV262"/>
    </row>
    <row r="263" spans="1:256" s="54" customFormat="1" ht="12.75">
      <c r="A263" s="41"/>
      <c r="B263" s="64" t="s">
        <v>557</v>
      </c>
      <c r="C263" s="64" t="s">
        <v>558</v>
      </c>
      <c r="D263" s="56"/>
      <c r="E263" s="65"/>
      <c r="F263" s="65"/>
      <c r="G263" s="42"/>
      <c r="IR263"/>
      <c r="IS263"/>
      <c r="IT263"/>
      <c r="IU263"/>
      <c r="IV263"/>
    </row>
    <row r="264" spans="1:256" s="54" customFormat="1" ht="12.75">
      <c r="A264" s="27" t="s">
        <v>18</v>
      </c>
      <c r="B264" s="61" t="s">
        <v>559</v>
      </c>
      <c r="C264" s="61" t="s">
        <v>560</v>
      </c>
      <c r="D264" s="53"/>
      <c r="E264" s="62" t="s">
        <v>561</v>
      </c>
      <c r="F264" s="62">
        <v>100</v>
      </c>
      <c r="G264" s="31">
        <f>D264*F264</f>
        <v>0</v>
      </c>
      <c r="IR264"/>
      <c r="IS264"/>
      <c r="IT264"/>
      <c r="IU264"/>
      <c r="IV264"/>
    </row>
    <row r="265" spans="1:256" s="54" customFormat="1" ht="12.75">
      <c r="A265" s="27" t="s">
        <v>22</v>
      </c>
      <c r="B265" s="61" t="s">
        <v>562</v>
      </c>
      <c r="C265" s="61" t="s">
        <v>563</v>
      </c>
      <c r="D265" s="53"/>
      <c r="E265" s="62" t="s">
        <v>561</v>
      </c>
      <c r="F265" s="62">
        <v>76</v>
      </c>
      <c r="G265" s="31">
        <f>D265*F265</f>
        <v>0</v>
      </c>
      <c r="IR265"/>
      <c r="IS265"/>
      <c r="IT265"/>
      <c r="IU265"/>
      <c r="IV265"/>
    </row>
    <row r="266" spans="1:256" s="54" customFormat="1" ht="12.75">
      <c r="A266" s="27" t="s">
        <v>25</v>
      </c>
      <c r="B266" s="61" t="s">
        <v>564</v>
      </c>
      <c r="C266" s="61" t="s">
        <v>565</v>
      </c>
      <c r="D266" s="53"/>
      <c r="E266" s="62" t="s">
        <v>561</v>
      </c>
      <c r="F266" s="62">
        <v>190</v>
      </c>
      <c r="G266" s="31">
        <f>D266*F266</f>
        <v>0</v>
      </c>
      <c r="IR266"/>
      <c r="IS266"/>
      <c r="IT266"/>
      <c r="IU266"/>
      <c r="IV266"/>
    </row>
    <row r="267" spans="1:256" s="54" customFormat="1" ht="12.75">
      <c r="A267" s="27" t="s">
        <v>28</v>
      </c>
      <c r="B267" s="61" t="s">
        <v>566</v>
      </c>
      <c r="C267" s="61" t="s">
        <v>567</v>
      </c>
      <c r="D267" s="53"/>
      <c r="E267" s="62" t="s">
        <v>230</v>
      </c>
      <c r="F267" s="62">
        <v>115</v>
      </c>
      <c r="G267" s="31">
        <f>D267*F267</f>
        <v>0</v>
      </c>
      <c r="IR267"/>
      <c r="IS267"/>
      <c r="IT267"/>
      <c r="IU267"/>
      <c r="IV267"/>
    </row>
    <row r="268" spans="1:256" s="54" customFormat="1" ht="12.75">
      <c r="A268" s="27" t="s">
        <v>31</v>
      </c>
      <c r="B268" s="61" t="s">
        <v>568</v>
      </c>
      <c r="C268" s="61" t="s">
        <v>569</v>
      </c>
      <c r="D268" s="53"/>
      <c r="E268" s="62" t="s">
        <v>230</v>
      </c>
      <c r="F268" s="62">
        <v>167</v>
      </c>
      <c r="G268" s="31">
        <f>D268*F268</f>
        <v>0</v>
      </c>
      <c r="IR268"/>
      <c r="IS268"/>
      <c r="IT268"/>
      <c r="IU268"/>
      <c r="IV268"/>
    </row>
    <row r="269" spans="1:256" s="54" customFormat="1" ht="12.75">
      <c r="A269" s="27" t="s">
        <v>34</v>
      </c>
      <c r="B269" s="61" t="s">
        <v>570</v>
      </c>
      <c r="C269" s="61" t="s">
        <v>571</v>
      </c>
      <c r="D269" s="53"/>
      <c r="E269" s="62" t="s">
        <v>561</v>
      </c>
      <c r="F269" s="62">
        <v>115</v>
      </c>
      <c r="G269" s="31">
        <f>D269*F269</f>
        <v>0</v>
      </c>
      <c r="IR269"/>
      <c r="IS269"/>
      <c r="IT269"/>
      <c r="IU269"/>
      <c r="IV269"/>
    </row>
    <row r="270" spans="1:256" s="54" customFormat="1" ht="12.75">
      <c r="A270" s="27" t="s">
        <v>37</v>
      </c>
      <c r="B270" s="61" t="s">
        <v>572</v>
      </c>
      <c r="C270" s="61" t="s">
        <v>573</v>
      </c>
      <c r="D270" s="53"/>
      <c r="E270" s="62" t="s">
        <v>561</v>
      </c>
      <c r="F270" s="62">
        <v>95</v>
      </c>
      <c r="G270" s="31">
        <f>D270*F270</f>
        <v>0</v>
      </c>
      <c r="IR270"/>
      <c r="IS270"/>
      <c r="IT270"/>
      <c r="IU270"/>
      <c r="IV270"/>
    </row>
    <row r="271" spans="1:256" s="54" customFormat="1" ht="12.75">
      <c r="A271" s="27" t="s">
        <v>56</v>
      </c>
      <c r="B271" s="61" t="s">
        <v>574</v>
      </c>
      <c r="C271" s="61" t="s">
        <v>575</v>
      </c>
      <c r="D271" s="53"/>
      <c r="E271" s="30" t="s">
        <v>197</v>
      </c>
      <c r="F271" s="62">
        <v>290</v>
      </c>
      <c r="G271" s="31">
        <f>D271*F271</f>
        <v>0</v>
      </c>
      <c r="IR271"/>
      <c r="IS271"/>
      <c r="IT271"/>
      <c r="IU271"/>
      <c r="IV271"/>
    </row>
    <row r="272" spans="1:256" s="54" customFormat="1" ht="12.75">
      <c r="A272" s="27" t="s">
        <v>59</v>
      </c>
      <c r="B272" s="61" t="s">
        <v>576</v>
      </c>
      <c r="C272" s="61" t="s">
        <v>577</v>
      </c>
      <c r="D272" s="53"/>
      <c r="E272" s="62" t="s">
        <v>561</v>
      </c>
      <c r="F272" s="62">
        <v>385</v>
      </c>
      <c r="G272" s="31">
        <f>D272*F272</f>
        <v>0</v>
      </c>
      <c r="IR272"/>
      <c r="IS272"/>
      <c r="IT272"/>
      <c r="IU272"/>
      <c r="IV272"/>
    </row>
    <row r="273" spans="1:256" s="54" customFormat="1" ht="12.75">
      <c r="A273" s="27" t="s">
        <v>62</v>
      </c>
      <c r="B273" s="61" t="s">
        <v>578</v>
      </c>
      <c r="C273" s="61" t="s">
        <v>579</v>
      </c>
      <c r="D273" s="53"/>
      <c r="E273" s="62" t="s">
        <v>561</v>
      </c>
      <c r="F273" s="62">
        <v>190</v>
      </c>
      <c r="G273" s="31">
        <f>D273*F273</f>
        <v>0</v>
      </c>
      <c r="IR273"/>
      <c r="IS273"/>
      <c r="IT273"/>
      <c r="IU273"/>
      <c r="IV273"/>
    </row>
    <row r="274" spans="1:256" s="54" customFormat="1" ht="12.75">
      <c r="A274" s="27" t="s">
        <v>117</v>
      </c>
      <c r="B274" s="61" t="s">
        <v>580</v>
      </c>
      <c r="C274" s="61" t="s">
        <v>581</v>
      </c>
      <c r="D274" s="53"/>
      <c r="E274" s="62" t="s">
        <v>561</v>
      </c>
      <c r="F274" s="62">
        <v>140</v>
      </c>
      <c r="G274" s="31">
        <f>D274*F274</f>
        <v>0</v>
      </c>
      <c r="IR274"/>
      <c r="IS274"/>
      <c r="IT274"/>
      <c r="IU274"/>
      <c r="IV274"/>
    </row>
    <row r="275" spans="1:256" s="54" customFormat="1" ht="12.75">
      <c r="A275" s="27" t="s">
        <v>120</v>
      </c>
      <c r="B275" s="61" t="s">
        <v>582</v>
      </c>
      <c r="C275" s="45" t="s">
        <v>583</v>
      </c>
      <c r="D275" s="53"/>
      <c r="E275" s="62" t="s">
        <v>561</v>
      </c>
      <c r="F275" s="62">
        <v>205</v>
      </c>
      <c r="G275" s="31">
        <f>D275*F275</f>
        <v>0</v>
      </c>
      <c r="IR275"/>
      <c r="IS275"/>
      <c r="IT275"/>
      <c r="IU275"/>
      <c r="IV275"/>
    </row>
    <row r="276" spans="1:256" s="54" customFormat="1" ht="12.75">
      <c r="A276" s="27" t="s">
        <v>123</v>
      </c>
      <c r="B276" s="52" t="s">
        <v>584</v>
      </c>
      <c r="C276" s="52" t="s">
        <v>585</v>
      </c>
      <c r="D276" s="53"/>
      <c r="E276" s="62" t="s">
        <v>561</v>
      </c>
      <c r="F276" s="62">
        <v>125</v>
      </c>
      <c r="G276" s="31">
        <f>D276*F276</f>
        <v>0</v>
      </c>
      <c r="IR276"/>
      <c r="IS276"/>
      <c r="IT276"/>
      <c r="IU276"/>
      <c r="IV276"/>
    </row>
    <row r="277" spans="1:256" s="54" customFormat="1" ht="12.75" hidden="1">
      <c r="A277" s="27" t="s">
        <v>126</v>
      </c>
      <c r="B277" s="52" t="s">
        <v>586</v>
      </c>
      <c r="C277" s="52" t="s">
        <v>587</v>
      </c>
      <c r="D277" s="53"/>
      <c r="E277" s="62" t="s">
        <v>561</v>
      </c>
      <c r="F277" s="62">
        <v>380</v>
      </c>
      <c r="G277" s="31">
        <f>D277*F277</f>
        <v>0</v>
      </c>
      <c r="IR277"/>
      <c r="IS277"/>
      <c r="IT277"/>
      <c r="IU277"/>
      <c r="IV277"/>
    </row>
    <row r="278" spans="1:256" s="54" customFormat="1" ht="12.75">
      <c r="A278" s="41"/>
      <c r="B278" s="66" t="s">
        <v>588</v>
      </c>
      <c r="C278" s="55" t="s">
        <v>589</v>
      </c>
      <c r="D278" s="56"/>
      <c r="E278" s="65"/>
      <c r="F278" s="65"/>
      <c r="G278" s="42"/>
      <c r="IR278"/>
      <c r="IS278"/>
      <c r="IT278"/>
      <c r="IU278"/>
      <c r="IV278"/>
    </row>
    <row r="279" spans="1:256" s="54" customFormat="1" ht="12.75">
      <c r="A279" s="27" t="s">
        <v>18</v>
      </c>
      <c r="B279" s="52" t="s">
        <v>590</v>
      </c>
      <c r="C279" s="52" t="s">
        <v>591</v>
      </c>
      <c r="D279" s="53"/>
      <c r="E279" s="53" t="s">
        <v>592</v>
      </c>
      <c r="F279" s="53">
        <v>203</v>
      </c>
      <c r="G279" s="31">
        <f>D279*F279</f>
        <v>0</v>
      </c>
      <c r="IR279"/>
      <c r="IS279"/>
      <c r="IT279"/>
      <c r="IU279"/>
      <c r="IV279"/>
    </row>
    <row r="280" spans="1:256" s="54" customFormat="1" ht="12.75">
      <c r="A280" s="27" t="s">
        <v>22</v>
      </c>
      <c r="B280" s="52" t="s">
        <v>593</v>
      </c>
      <c r="C280" s="52" t="s">
        <v>594</v>
      </c>
      <c r="D280" s="53"/>
      <c r="E280" s="53" t="s">
        <v>592</v>
      </c>
      <c r="F280" s="53">
        <v>169</v>
      </c>
      <c r="G280" s="31">
        <f>D280*F280</f>
        <v>0</v>
      </c>
      <c r="IR280"/>
      <c r="IS280"/>
      <c r="IT280"/>
      <c r="IU280"/>
      <c r="IV280"/>
    </row>
    <row r="281" spans="1:256" s="54" customFormat="1" ht="12.75">
      <c r="A281" s="27" t="s">
        <v>25</v>
      </c>
      <c r="B281" s="52" t="s">
        <v>595</v>
      </c>
      <c r="C281" s="52" t="s">
        <v>596</v>
      </c>
      <c r="D281" s="53"/>
      <c r="E281" s="53" t="s">
        <v>592</v>
      </c>
      <c r="F281" s="53">
        <v>105</v>
      </c>
      <c r="G281" s="31">
        <f>D281*F281</f>
        <v>0</v>
      </c>
      <c r="IR281"/>
      <c r="IS281"/>
      <c r="IT281"/>
      <c r="IU281"/>
      <c r="IV281"/>
    </row>
    <row r="282" spans="1:256" s="54" customFormat="1" ht="12.75">
      <c r="A282" s="27" t="s">
        <v>28</v>
      </c>
      <c r="B282" s="52" t="s">
        <v>597</v>
      </c>
      <c r="C282" s="52" t="s">
        <v>598</v>
      </c>
      <c r="D282" s="53"/>
      <c r="E282" s="53" t="s">
        <v>592</v>
      </c>
      <c r="F282" s="53">
        <v>95</v>
      </c>
      <c r="G282" s="31">
        <f>D282*F282</f>
        <v>0</v>
      </c>
      <c r="IR282"/>
      <c r="IS282"/>
      <c r="IT282"/>
      <c r="IU282"/>
      <c r="IV282"/>
    </row>
    <row r="283" spans="1:256" s="54" customFormat="1" ht="12.75">
      <c r="A283" s="27" t="s">
        <v>31</v>
      </c>
      <c r="B283" s="52" t="s">
        <v>599</v>
      </c>
      <c r="C283" s="52" t="s">
        <v>600</v>
      </c>
      <c r="D283" s="53"/>
      <c r="E283" s="53" t="s">
        <v>592</v>
      </c>
      <c r="F283" s="53">
        <v>149.35</v>
      </c>
      <c r="G283" s="31">
        <f>D283*F283</f>
        <v>0</v>
      </c>
      <c r="IR283"/>
      <c r="IS283"/>
      <c r="IT283"/>
      <c r="IU283"/>
      <c r="IV283"/>
    </row>
    <row r="284" spans="1:256" s="54" customFormat="1" ht="12.75">
      <c r="A284" s="27" t="s">
        <v>34</v>
      </c>
      <c r="B284" s="52" t="s">
        <v>601</v>
      </c>
      <c r="C284" s="52" t="s">
        <v>602</v>
      </c>
      <c r="D284" s="53"/>
      <c r="E284" s="53" t="s">
        <v>592</v>
      </c>
      <c r="F284" s="53">
        <v>145</v>
      </c>
      <c r="G284" s="31">
        <f>D284*F284</f>
        <v>0</v>
      </c>
      <c r="IR284"/>
      <c r="IS284"/>
      <c r="IT284"/>
      <c r="IU284"/>
      <c r="IV284"/>
    </row>
    <row r="285" spans="1:256" s="54" customFormat="1" ht="12.75">
      <c r="A285" s="27" t="s">
        <v>37</v>
      </c>
      <c r="B285" s="52" t="s">
        <v>603</v>
      </c>
      <c r="C285" s="52" t="s">
        <v>604</v>
      </c>
      <c r="D285" s="53"/>
      <c r="E285" s="53" t="s">
        <v>592</v>
      </c>
      <c r="F285" s="53">
        <v>215</v>
      </c>
      <c r="G285" s="31">
        <f>D285*F285</f>
        <v>0</v>
      </c>
      <c r="IR285"/>
      <c r="IS285"/>
      <c r="IT285"/>
      <c r="IU285"/>
      <c r="IV285"/>
    </row>
    <row r="286" spans="1:256" s="54" customFormat="1" ht="12.75">
      <c r="A286" s="41"/>
      <c r="B286" s="55" t="s">
        <v>605</v>
      </c>
      <c r="C286" s="55" t="s">
        <v>606</v>
      </c>
      <c r="D286" s="56"/>
      <c r="E286" s="56"/>
      <c r="F286" s="56"/>
      <c r="G286" s="42"/>
      <c r="IR286"/>
      <c r="IS286"/>
      <c r="IT286"/>
      <c r="IU286"/>
      <c r="IV286"/>
    </row>
    <row r="287" spans="1:256" s="54" customFormat="1" ht="12.75">
      <c r="A287" s="27" t="s">
        <v>18</v>
      </c>
      <c r="B287" s="52" t="s">
        <v>607</v>
      </c>
      <c r="C287" s="52" t="s">
        <v>608</v>
      </c>
      <c r="D287" s="53"/>
      <c r="E287" s="53" t="s">
        <v>230</v>
      </c>
      <c r="F287" s="53">
        <v>250</v>
      </c>
      <c r="G287" s="31">
        <f>D287*F287</f>
        <v>0</v>
      </c>
      <c r="IR287"/>
      <c r="IS287"/>
      <c r="IT287"/>
      <c r="IU287"/>
      <c r="IV287"/>
    </row>
    <row r="288" spans="1:256" s="54" customFormat="1" ht="12.75">
      <c r="A288" s="27" t="s">
        <v>22</v>
      </c>
      <c r="B288" s="67" t="s">
        <v>609</v>
      </c>
      <c r="C288" s="52" t="s">
        <v>610</v>
      </c>
      <c r="D288" s="53"/>
      <c r="E288" s="53" t="s">
        <v>230</v>
      </c>
      <c r="F288" s="53">
        <v>270</v>
      </c>
      <c r="G288" s="31">
        <f>D288*F288</f>
        <v>0</v>
      </c>
      <c r="IR288"/>
      <c r="IS288"/>
      <c r="IT288"/>
      <c r="IU288"/>
      <c r="IV288"/>
    </row>
    <row r="289" spans="1:256" s="54" customFormat="1" ht="12.75">
      <c r="A289" s="27" t="s">
        <v>25</v>
      </c>
      <c r="B289" s="52" t="s">
        <v>611</v>
      </c>
      <c r="C289" s="52" t="s">
        <v>612</v>
      </c>
      <c r="D289" s="53"/>
      <c r="E289" s="53" t="s">
        <v>230</v>
      </c>
      <c r="F289" s="53">
        <v>420</v>
      </c>
      <c r="G289" s="31">
        <f>D289*F289</f>
        <v>0</v>
      </c>
      <c r="IR289"/>
      <c r="IS289"/>
      <c r="IT289"/>
      <c r="IU289"/>
      <c r="IV289"/>
    </row>
    <row r="290" spans="1:256" s="54" customFormat="1" ht="12.75">
      <c r="A290" s="27" t="s">
        <v>28</v>
      </c>
      <c r="B290" s="52" t="s">
        <v>613</v>
      </c>
      <c r="C290" s="52" t="s">
        <v>614</v>
      </c>
      <c r="D290" s="53"/>
      <c r="E290" s="53" t="s">
        <v>230</v>
      </c>
      <c r="F290" s="53">
        <v>150</v>
      </c>
      <c r="G290" s="31">
        <f>D290*F290</f>
        <v>0</v>
      </c>
      <c r="IR290"/>
      <c r="IS290"/>
      <c r="IT290"/>
      <c r="IU290"/>
      <c r="IV290"/>
    </row>
    <row r="291" spans="1:256" s="54" customFormat="1" ht="12.75">
      <c r="A291" s="27" t="s">
        <v>31</v>
      </c>
      <c r="B291" s="52" t="s">
        <v>615</v>
      </c>
      <c r="C291" s="52" t="s">
        <v>616</v>
      </c>
      <c r="D291" s="53"/>
      <c r="E291" s="53" t="s">
        <v>230</v>
      </c>
      <c r="F291" s="53">
        <v>510</v>
      </c>
      <c r="G291" s="31">
        <f>D291*F291</f>
        <v>0</v>
      </c>
      <c r="IR291"/>
      <c r="IS291"/>
      <c r="IT291"/>
      <c r="IU291"/>
      <c r="IV291"/>
    </row>
    <row r="292" spans="1:256" s="32" customFormat="1" ht="12.75">
      <c r="A292" s="27" t="s">
        <v>34</v>
      </c>
      <c r="B292" s="28" t="s">
        <v>617</v>
      </c>
      <c r="C292" s="28" t="s">
        <v>618</v>
      </c>
      <c r="D292" s="29"/>
      <c r="E292" s="30" t="s">
        <v>21</v>
      </c>
      <c r="F292" s="30">
        <v>250</v>
      </c>
      <c r="G292" s="31">
        <f>D292*F292</f>
        <v>0</v>
      </c>
      <c r="IR292"/>
      <c r="IS292"/>
      <c r="IT292"/>
      <c r="IU292"/>
      <c r="IV292"/>
    </row>
    <row r="293" spans="1:256" s="32" customFormat="1" ht="12.75">
      <c r="A293" s="27" t="s">
        <v>37</v>
      </c>
      <c r="B293" s="28" t="s">
        <v>619</v>
      </c>
      <c r="C293" s="28" t="s">
        <v>620</v>
      </c>
      <c r="D293" s="29"/>
      <c r="E293" s="30" t="s">
        <v>21</v>
      </c>
      <c r="F293" s="30">
        <v>1300</v>
      </c>
      <c r="G293" s="31">
        <f>D293*F293</f>
        <v>0</v>
      </c>
      <c r="IR293"/>
      <c r="IS293"/>
      <c r="IT293"/>
      <c r="IU293"/>
      <c r="IV293"/>
    </row>
    <row r="294" spans="1:256" s="32" customFormat="1" ht="12.75">
      <c r="A294" s="27" t="s">
        <v>56</v>
      </c>
      <c r="B294" s="28" t="s">
        <v>621</v>
      </c>
      <c r="C294" s="28" t="s">
        <v>622</v>
      </c>
      <c r="D294" s="29"/>
      <c r="E294" s="30" t="s">
        <v>21</v>
      </c>
      <c r="F294" s="30">
        <v>1000</v>
      </c>
      <c r="G294" s="31">
        <f>D294*F294</f>
        <v>0</v>
      </c>
      <c r="IR294"/>
      <c r="IS294"/>
      <c r="IT294"/>
      <c r="IU294"/>
      <c r="IV294"/>
    </row>
    <row r="295" spans="1:256" s="32" customFormat="1" ht="12.75">
      <c r="A295" s="27" t="s">
        <v>59</v>
      </c>
      <c r="B295" s="28" t="s">
        <v>623</v>
      </c>
      <c r="C295" s="28" t="s">
        <v>624</v>
      </c>
      <c r="D295" s="29"/>
      <c r="E295" s="30" t="s">
        <v>21</v>
      </c>
      <c r="F295" s="30">
        <v>1300</v>
      </c>
      <c r="G295" s="31">
        <f>D295*F295</f>
        <v>0</v>
      </c>
      <c r="IR295"/>
      <c r="IS295"/>
      <c r="IT295"/>
      <c r="IU295"/>
      <c r="IV295"/>
    </row>
    <row r="296" spans="1:256" s="32" customFormat="1" ht="12.75">
      <c r="A296" s="41"/>
      <c r="B296" s="24" t="s">
        <v>625</v>
      </c>
      <c r="C296" s="24" t="s">
        <v>626</v>
      </c>
      <c r="D296" s="25"/>
      <c r="E296" s="42"/>
      <c r="F296" s="42"/>
      <c r="G296" s="42"/>
      <c r="IR296"/>
      <c r="IS296"/>
      <c r="IT296"/>
      <c r="IU296"/>
      <c r="IV296"/>
    </row>
    <row r="297" spans="1:256" s="54" customFormat="1" ht="12.75">
      <c r="A297" s="27" t="s">
        <v>18</v>
      </c>
      <c r="B297" s="52" t="s">
        <v>627</v>
      </c>
      <c r="C297" s="52" t="s">
        <v>628</v>
      </c>
      <c r="D297" s="53"/>
      <c r="E297" s="53" t="s">
        <v>561</v>
      </c>
      <c r="F297" s="53">
        <v>290</v>
      </c>
      <c r="G297" s="31">
        <f>D297*F297</f>
        <v>0</v>
      </c>
      <c r="IR297"/>
      <c r="IS297"/>
      <c r="IT297"/>
      <c r="IU297"/>
      <c r="IV297"/>
    </row>
    <row r="298" spans="1:256" s="54" customFormat="1" ht="12.75">
      <c r="A298" s="27" t="s">
        <v>25</v>
      </c>
      <c r="B298" s="52" t="s">
        <v>629</v>
      </c>
      <c r="C298" s="52" t="s">
        <v>630</v>
      </c>
      <c r="D298" s="53"/>
      <c r="E298" s="53" t="s">
        <v>230</v>
      </c>
      <c r="F298" s="53">
        <v>17.5</v>
      </c>
      <c r="G298" s="31">
        <f>D298*F298</f>
        <v>0</v>
      </c>
      <c r="IR298"/>
      <c r="IS298"/>
      <c r="IT298"/>
      <c r="IU298"/>
      <c r="IV298"/>
    </row>
    <row r="299" spans="1:256" s="54" customFormat="1" ht="12.75">
      <c r="A299" s="27" t="s">
        <v>28</v>
      </c>
      <c r="B299" s="52" t="s">
        <v>631</v>
      </c>
      <c r="C299" s="52" t="s">
        <v>632</v>
      </c>
      <c r="D299" s="53"/>
      <c r="E299" s="53" t="s">
        <v>561</v>
      </c>
      <c r="F299" s="53">
        <v>25</v>
      </c>
      <c r="G299" s="31">
        <f>D299*F299</f>
        <v>0</v>
      </c>
      <c r="IR299"/>
      <c r="IS299"/>
      <c r="IT299"/>
      <c r="IU299"/>
      <c r="IV299"/>
    </row>
    <row r="300" spans="1:256" s="54" customFormat="1" ht="12.75">
      <c r="A300" s="27" t="s">
        <v>31</v>
      </c>
      <c r="B300" s="52" t="s">
        <v>633</v>
      </c>
      <c r="C300" s="52" t="s">
        <v>634</v>
      </c>
      <c r="D300" s="53"/>
      <c r="E300" s="53" t="s">
        <v>561</v>
      </c>
      <c r="F300" s="53">
        <v>32</v>
      </c>
      <c r="G300" s="31">
        <f>D300*F300</f>
        <v>0</v>
      </c>
      <c r="IR300"/>
      <c r="IS300"/>
      <c r="IT300"/>
      <c r="IU300"/>
      <c r="IV300"/>
    </row>
    <row r="301" spans="1:256" s="54" customFormat="1" ht="12.75">
      <c r="A301" s="27" t="s">
        <v>34</v>
      </c>
      <c r="B301" s="52" t="s">
        <v>635</v>
      </c>
      <c r="C301" s="52" t="s">
        <v>636</v>
      </c>
      <c r="D301" s="53"/>
      <c r="E301" s="53" t="s">
        <v>561</v>
      </c>
      <c r="F301" s="53">
        <v>170</v>
      </c>
      <c r="G301" s="31">
        <f>D301*F301</f>
        <v>0</v>
      </c>
      <c r="IR301"/>
      <c r="IS301"/>
      <c r="IT301"/>
      <c r="IU301"/>
      <c r="IV301"/>
    </row>
    <row r="302" spans="1:256" s="54" customFormat="1" ht="12.75">
      <c r="A302" s="27" t="s">
        <v>37</v>
      </c>
      <c r="B302" s="52" t="s">
        <v>637</v>
      </c>
      <c r="C302" s="52" t="s">
        <v>638</v>
      </c>
      <c r="D302" s="53"/>
      <c r="E302" s="53" t="s">
        <v>561</v>
      </c>
      <c r="F302" s="53">
        <v>21</v>
      </c>
      <c r="G302" s="31">
        <f>D302*F302</f>
        <v>0</v>
      </c>
      <c r="IR302"/>
      <c r="IS302"/>
      <c r="IT302"/>
      <c r="IU302"/>
      <c r="IV302"/>
    </row>
    <row r="303" spans="1:256" s="54" customFormat="1" ht="12.75">
      <c r="A303" s="27" t="s">
        <v>56</v>
      </c>
      <c r="B303" s="52" t="s">
        <v>639</v>
      </c>
      <c r="C303" s="52" t="s">
        <v>640</v>
      </c>
      <c r="D303" s="53"/>
      <c r="E303" s="53" t="s">
        <v>561</v>
      </c>
      <c r="F303" s="53">
        <v>240</v>
      </c>
      <c r="G303" s="31">
        <f>D303*F303</f>
        <v>0</v>
      </c>
      <c r="IR303"/>
      <c r="IS303"/>
      <c r="IT303"/>
      <c r="IU303"/>
      <c r="IV303"/>
    </row>
    <row r="304" spans="1:256" s="54" customFormat="1" ht="12.75">
      <c r="A304" s="27" t="s">
        <v>62</v>
      </c>
      <c r="B304" s="52" t="s">
        <v>641</v>
      </c>
      <c r="C304" s="52" t="s">
        <v>642</v>
      </c>
      <c r="D304" s="53"/>
      <c r="E304" s="53" t="s">
        <v>561</v>
      </c>
      <c r="F304" s="53">
        <v>27</v>
      </c>
      <c r="G304" s="31">
        <f>D304*F304</f>
        <v>0</v>
      </c>
      <c r="IR304"/>
      <c r="IS304"/>
      <c r="IT304"/>
      <c r="IU304"/>
      <c r="IV304"/>
    </row>
    <row r="305" spans="1:256" s="54" customFormat="1" ht="12.75">
      <c r="A305" s="27" t="s">
        <v>117</v>
      </c>
      <c r="B305" s="52" t="s">
        <v>643</v>
      </c>
      <c r="C305" s="52" t="s">
        <v>644</v>
      </c>
      <c r="D305" s="53"/>
      <c r="E305" s="53" t="s">
        <v>561</v>
      </c>
      <c r="F305" s="53">
        <v>240</v>
      </c>
      <c r="G305" s="31">
        <f>D305*F305</f>
        <v>0</v>
      </c>
      <c r="IR305"/>
      <c r="IS305"/>
      <c r="IT305"/>
      <c r="IU305"/>
      <c r="IV305"/>
    </row>
    <row r="306" spans="1:256" s="54" customFormat="1" ht="12.75">
      <c r="A306" s="27" t="s">
        <v>120</v>
      </c>
      <c r="B306" s="52" t="s">
        <v>645</v>
      </c>
      <c r="C306" s="52" t="s">
        <v>646</v>
      </c>
      <c r="D306" s="53"/>
      <c r="E306" s="53" t="s">
        <v>230</v>
      </c>
      <c r="F306" s="53">
        <v>87</v>
      </c>
      <c r="G306" s="31">
        <f>D306*F306</f>
        <v>0</v>
      </c>
      <c r="IR306"/>
      <c r="IS306"/>
      <c r="IT306"/>
      <c r="IU306"/>
      <c r="IV306"/>
    </row>
    <row r="307" spans="1:256" s="54" customFormat="1" ht="12.75">
      <c r="A307" s="27" t="s">
        <v>123</v>
      </c>
      <c r="B307" s="52" t="s">
        <v>647</v>
      </c>
      <c r="C307" s="52" t="s">
        <v>648</v>
      </c>
      <c r="D307" s="53"/>
      <c r="E307" s="53" t="s">
        <v>230</v>
      </c>
      <c r="F307" s="53">
        <v>140</v>
      </c>
      <c r="G307" s="31">
        <f>D307*F307</f>
        <v>0</v>
      </c>
      <c r="IR307"/>
      <c r="IS307"/>
      <c r="IT307"/>
      <c r="IU307"/>
      <c r="IV307"/>
    </row>
    <row r="308" spans="1:256" s="54" customFormat="1" ht="12.75" hidden="1">
      <c r="A308" s="27" t="s">
        <v>126</v>
      </c>
      <c r="B308" s="52" t="s">
        <v>649</v>
      </c>
      <c r="C308" s="52" t="s">
        <v>650</v>
      </c>
      <c r="D308" s="53"/>
      <c r="E308" s="30" t="s">
        <v>197</v>
      </c>
      <c r="F308" s="53">
        <v>225</v>
      </c>
      <c r="G308" s="31">
        <f>D308*F308</f>
        <v>0</v>
      </c>
      <c r="IR308"/>
      <c r="IS308"/>
      <c r="IT308"/>
      <c r="IU308"/>
      <c r="IV308"/>
    </row>
    <row r="309" spans="1:256" s="54" customFormat="1" ht="12.75">
      <c r="A309" s="27" t="s">
        <v>129</v>
      </c>
      <c r="B309" s="52" t="s">
        <v>651</v>
      </c>
      <c r="C309" s="52" t="s">
        <v>652</v>
      </c>
      <c r="D309" s="53"/>
      <c r="E309" s="53" t="s">
        <v>653</v>
      </c>
      <c r="F309" s="53">
        <v>35</v>
      </c>
      <c r="G309" s="31">
        <f>D309*F309</f>
        <v>0</v>
      </c>
      <c r="IR309"/>
      <c r="IS309"/>
      <c r="IT309"/>
      <c r="IU309"/>
      <c r="IV309"/>
    </row>
    <row r="310" spans="1:256" s="54" customFormat="1" ht="12.75">
      <c r="A310" s="27" t="s">
        <v>132</v>
      </c>
      <c r="B310" s="52" t="s">
        <v>654</v>
      </c>
      <c r="C310" s="52" t="s">
        <v>655</v>
      </c>
      <c r="D310" s="53"/>
      <c r="E310" s="53" t="s">
        <v>230</v>
      </c>
      <c r="F310" s="53">
        <v>290</v>
      </c>
      <c r="G310" s="31">
        <f>D310*F310</f>
        <v>0</v>
      </c>
      <c r="IR310"/>
      <c r="IS310"/>
      <c r="IT310"/>
      <c r="IU310"/>
      <c r="IV310"/>
    </row>
    <row r="311" spans="1:256" s="54" customFormat="1" ht="12.75">
      <c r="A311" s="27" t="s">
        <v>135</v>
      </c>
      <c r="B311" s="52" t="s">
        <v>656</v>
      </c>
      <c r="C311" s="52" t="s">
        <v>657</v>
      </c>
      <c r="D311" s="53"/>
      <c r="E311" s="53" t="s">
        <v>230</v>
      </c>
      <c r="F311" s="53">
        <v>72.5</v>
      </c>
      <c r="G311" s="31">
        <f>D311*F311</f>
        <v>0</v>
      </c>
      <c r="IR311"/>
      <c r="IS311"/>
      <c r="IT311"/>
      <c r="IU311"/>
      <c r="IV311"/>
    </row>
    <row r="312" spans="1:256" s="54" customFormat="1" ht="12.75">
      <c r="A312" s="27" t="s">
        <v>138</v>
      </c>
      <c r="B312" s="52" t="s">
        <v>658</v>
      </c>
      <c r="C312" s="52" t="s">
        <v>659</v>
      </c>
      <c r="D312" s="53"/>
      <c r="E312" s="53" t="s">
        <v>230</v>
      </c>
      <c r="F312" s="53">
        <v>120</v>
      </c>
      <c r="G312" s="31">
        <f>D312*F312</f>
        <v>0</v>
      </c>
      <c r="IR312"/>
      <c r="IS312"/>
      <c r="IT312"/>
      <c r="IU312"/>
      <c r="IV312"/>
    </row>
    <row r="313" spans="1:256" s="54" customFormat="1" ht="12.75">
      <c r="A313" s="27" t="s">
        <v>141</v>
      </c>
      <c r="B313" s="52" t="s">
        <v>660</v>
      </c>
      <c r="C313" s="52" t="s">
        <v>661</v>
      </c>
      <c r="D313" s="53"/>
      <c r="E313" s="53" t="s">
        <v>230</v>
      </c>
      <c r="F313" s="53">
        <v>435</v>
      </c>
      <c r="G313" s="31">
        <f>D313*F313</f>
        <v>0</v>
      </c>
      <c r="IR313"/>
      <c r="IS313"/>
      <c r="IT313"/>
      <c r="IU313"/>
      <c r="IV313"/>
    </row>
    <row r="314" spans="1:256" s="54" customFormat="1" ht="12.75">
      <c r="A314" s="27" t="s">
        <v>363</v>
      </c>
      <c r="B314" s="52" t="s">
        <v>662</v>
      </c>
      <c r="C314" s="52" t="s">
        <v>663</v>
      </c>
      <c r="D314" s="53"/>
      <c r="E314" s="53" t="s">
        <v>230</v>
      </c>
      <c r="F314" s="53">
        <v>335</v>
      </c>
      <c r="G314" s="31">
        <f>D314*F314</f>
        <v>0</v>
      </c>
      <c r="IR314"/>
      <c r="IS314"/>
      <c r="IT314"/>
      <c r="IU314"/>
      <c r="IV314"/>
    </row>
    <row r="315" spans="1:256" s="54" customFormat="1" ht="12.75">
      <c r="A315" s="27" t="s">
        <v>366</v>
      </c>
      <c r="B315" s="52" t="s">
        <v>664</v>
      </c>
      <c r="C315" s="52" t="s">
        <v>665</v>
      </c>
      <c r="D315" s="53"/>
      <c r="E315" s="53" t="s">
        <v>230</v>
      </c>
      <c r="F315" s="53">
        <v>250</v>
      </c>
      <c r="G315" s="31">
        <f>D315*F315</f>
        <v>0</v>
      </c>
      <c r="IR315"/>
      <c r="IS315"/>
      <c r="IT315"/>
      <c r="IU315"/>
      <c r="IV315"/>
    </row>
    <row r="316" spans="1:256" s="54" customFormat="1" ht="12.75">
      <c r="A316" s="27" t="s">
        <v>369</v>
      </c>
      <c r="B316" s="52" t="s">
        <v>666</v>
      </c>
      <c r="C316" s="52" t="s">
        <v>667</v>
      </c>
      <c r="D316" s="53"/>
      <c r="E316" s="53" t="s">
        <v>230</v>
      </c>
      <c r="F316" s="53">
        <v>285</v>
      </c>
      <c r="G316" s="31">
        <f>D316*F316</f>
        <v>0</v>
      </c>
      <c r="IR316"/>
      <c r="IS316"/>
      <c r="IT316"/>
      <c r="IU316"/>
      <c r="IV316"/>
    </row>
    <row r="317" spans="1:256" s="54" customFormat="1" ht="12.75">
      <c r="A317" s="27" t="s">
        <v>372</v>
      </c>
      <c r="B317" s="52" t="s">
        <v>668</v>
      </c>
      <c r="C317" s="52" t="s">
        <v>669</v>
      </c>
      <c r="D317" s="53"/>
      <c r="E317" s="53" t="s">
        <v>230</v>
      </c>
      <c r="F317" s="53">
        <v>190</v>
      </c>
      <c r="G317" s="31">
        <f>D317*F317</f>
        <v>0</v>
      </c>
      <c r="IR317"/>
      <c r="IS317"/>
      <c r="IT317"/>
      <c r="IU317"/>
      <c r="IV317"/>
    </row>
    <row r="318" spans="1:256" s="54" customFormat="1" ht="12.75">
      <c r="A318" s="27" t="s">
        <v>375</v>
      </c>
      <c r="B318" s="52" t="s">
        <v>670</v>
      </c>
      <c r="C318" s="52" t="s">
        <v>671</v>
      </c>
      <c r="D318" s="53"/>
      <c r="E318" s="53" t="s">
        <v>230</v>
      </c>
      <c r="F318" s="53">
        <v>240</v>
      </c>
      <c r="G318" s="31">
        <f>D318*F318</f>
        <v>0</v>
      </c>
      <c r="IR318"/>
      <c r="IS318"/>
      <c r="IT318"/>
      <c r="IU318"/>
      <c r="IV318"/>
    </row>
    <row r="319" spans="1:256" s="54" customFormat="1" ht="12.75">
      <c r="A319" s="27" t="s">
        <v>378</v>
      </c>
      <c r="B319" s="52" t="s">
        <v>672</v>
      </c>
      <c r="C319" s="52" t="s">
        <v>673</v>
      </c>
      <c r="D319" s="53"/>
      <c r="E319" s="53" t="s">
        <v>230</v>
      </c>
      <c r="F319" s="53">
        <v>435</v>
      </c>
      <c r="G319" s="31">
        <f>D319*F319</f>
        <v>0</v>
      </c>
      <c r="IR319"/>
      <c r="IS319"/>
      <c r="IT319"/>
      <c r="IU319"/>
      <c r="IV319"/>
    </row>
    <row r="320" spans="1:256" s="54" customFormat="1" ht="12.75">
      <c r="A320" s="27" t="s">
        <v>381</v>
      </c>
      <c r="B320" s="52" t="s">
        <v>674</v>
      </c>
      <c r="C320" s="52" t="s">
        <v>675</v>
      </c>
      <c r="D320" s="53"/>
      <c r="E320" s="53" t="s">
        <v>230</v>
      </c>
      <c r="F320" s="53">
        <v>390</v>
      </c>
      <c r="G320" s="31">
        <f>D320*F320</f>
        <v>0</v>
      </c>
      <c r="IR320"/>
      <c r="IS320"/>
      <c r="IT320"/>
      <c r="IU320"/>
      <c r="IV320"/>
    </row>
    <row r="321" spans="1:256" s="54" customFormat="1" ht="12.75">
      <c r="A321" s="27" t="s">
        <v>384</v>
      </c>
      <c r="B321" s="52" t="s">
        <v>676</v>
      </c>
      <c r="C321" s="52" t="s">
        <v>677</v>
      </c>
      <c r="D321" s="53"/>
      <c r="E321" s="53" t="s">
        <v>230</v>
      </c>
      <c r="F321" s="53">
        <v>265</v>
      </c>
      <c r="G321" s="31">
        <f>D321*F321</f>
        <v>0</v>
      </c>
      <c r="IR321"/>
      <c r="IS321"/>
      <c r="IT321"/>
      <c r="IU321"/>
      <c r="IV321"/>
    </row>
    <row r="322" spans="1:256" s="54" customFormat="1" ht="12.75">
      <c r="A322" s="27" t="s">
        <v>387</v>
      </c>
      <c r="B322" s="52" t="s">
        <v>678</v>
      </c>
      <c r="C322" s="52" t="s">
        <v>679</v>
      </c>
      <c r="D322" s="53"/>
      <c r="E322" s="53" t="s">
        <v>230</v>
      </c>
      <c r="F322" s="53">
        <v>1600</v>
      </c>
      <c r="G322" s="31">
        <f>D322*F322</f>
        <v>0</v>
      </c>
      <c r="IR322"/>
      <c r="IS322"/>
      <c r="IT322"/>
      <c r="IU322"/>
      <c r="IV322"/>
    </row>
    <row r="323" spans="1:256" s="54" customFormat="1" ht="12.75">
      <c r="A323" s="27" t="s">
        <v>680</v>
      </c>
      <c r="B323" s="52" t="s">
        <v>681</v>
      </c>
      <c r="C323" s="52" t="s">
        <v>682</v>
      </c>
      <c r="D323" s="53"/>
      <c r="E323" s="53" t="s">
        <v>230</v>
      </c>
      <c r="F323" s="53">
        <v>320</v>
      </c>
      <c r="G323" s="31">
        <f>D323*F323</f>
        <v>0</v>
      </c>
      <c r="IR323"/>
      <c r="IS323"/>
      <c r="IT323"/>
      <c r="IU323"/>
      <c r="IV323"/>
    </row>
    <row r="324" spans="1:256" s="54" customFormat="1" ht="12.75">
      <c r="A324" s="27" t="s">
        <v>683</v>
      </c>
      <c r="B324" s="52" t="s">
        <v>684</v>
      </c>
      <c r="C324" s="52" t="s">
        <v>685</v>
      </c>
      <c r="D324" s="53"/>
      <c r="E324" s="53" t="s">
        <v>230</v>
      </c>
      <c r="F324" s="53">
        <v>235</v>
      </c>
      <c r="G324" s="31">
        <f>D324*F324</f>
        <v>0</v>
      </c>
      <c r="IR324"/>
      <c r="IS324"/>
      <c r="IT324"/>
      <c r="IU324"/>
      <c r="IV324"/>
    </row>
    <row r="325" spans="1:7" ht="12.75">
      <c r="A325" s="27" t="s">
        <v>686</v>
      </c>
      <c r="B325" s="52" t="s">
        <v>687</v>
      </c>
      <c r="C325" s="52" t="s">
        <v>688</v>
      </c>
      <c r="D325" s="53"/>
      <c r="E325" s="51" t="s">
        <v>230</v>
      </c>
      <c r="F325" s="51">
        <v>305</v>
      </c>
      <c r="G325" s="31">
        <f>D325*F325</f>
        <v>0</v>
      </c>
    </row>
    <row r="326" spans="1:7" ht="12.75">
      <c r="A326" s="27" t="s">
        <v>689</v>
      </c>
      <c r="B326" s="52" t="s">
        <v>690</v>
      </c>
      <c r="C326" s="52" t="s">
        <v>691</v>
      </c>
      <c r="D326" s="53"/>
      <c r="E326" s="51" t="s">
        <v>21</v>
      </c>
      <c r="F326" s="51">
        <v>265</v>
      </c>
      <c r="G326" s="31">
        <f>D326*F326</f>
        <v>0</v>
      </c>
    </row>
    <row r="327" spans="1:7" ht="12.75">
      <c r="A327" s="27" t="s">
        <v>692</v>
      </c>
      <c r="B327" s="52" t="s">
        <v>693</v>
      </c>
      <c r="C327" s="52" t="s">
        <v>694</v>
      </c>
      <c r="D327" s="53"/>
      <c r="E327" s="51" t="s">
        <v>21</v>
      </c>
      <c r="F327" s="51">
        <v>400</v>
      </c>
      <c r="G327" s="31">
        <f>D327*F327</f>
        <v>0</v>
      </c>
    </row>
    <row r="328" spans="1:7" ht="12.75">
      <c r="A328" s="41"/>
      <c r="B328" s="66" t="s">
        <v>695</v>
      </c>
      <c r="C328" s="66" t="s">
        <v>696</v>
      </c>
      <c r="D328" s="56"/>
      <c r="E328" s="42"/>
      <c r="F328" s="68"/>
      <c r="G328" s="42"/>
    </row>
    <row r="329" spans="1:256" s="54" customFormat="1" ht="12.75">
      <c r="A329" s="27" t="s">
        <v>18</v>
      </c>
      <c r="B329" s="52" t="s">
        <v>697</v>
      </c>
      <c r="C329" s="52" t="s">
        <v>698</v>
      </c>
      <c r="D329" s="53"/>
      <c r="E329" s="53" t="s">
        <v>592</v>
      </c>
      <c r="F329" s="53">
        <v>150</v>
      </c>
      <c r="G329" s="31">
        <f>D329*F329</f>
        <v>0</v>
      </c>
      <c r="IR329"/>
      <c r="IS329"/>
      <c r="IT329"/>
      <c r="IU329"/>
      <c r="IV329"/>
    </row>
    <row r="330" spans="1:256" s="54" customFormat="1" ht="12.75">
      <c r="A330" s="27" t="s">
        <v>22</v>
      </c>
      <c r="B330" s="52" t="s">
        <v>699</v>
      </c>
      <c r="C330" s="52" t="s">
        <v>700</v>
      </c>
      <c r="D330" s="53"/>
      <c r="E330" s="53" t="s">
        <v>592</v>
      </c>
      <c r="F330" s="53">
        <v>195</v>
      </c>
      <c r="G330" s="31">
        <f>D330*F330</f>
        <v>0</v>
      </c>
      <c r="IR330"/>
      <c r="IS330"/>
      <c r="IT330"/>
      <c r="IU330"/>
      <c r="IV330"/>
    </row>
    <row r="331" spans="1:256" s="54" customFormat="1" ht="12.75">
      <c r="A331" s="27" t="s">
        <v>25</v>
      </c>
      <c r="B331" s="52" t="s">
        <v>701</v>
      </c>
      <c r="C331" s="52" t="s">
        <v>702</v>
      </c>
      <c r="D331" s="53"/>
      <c r="E331" s="53" t="s">
        <v>237</v>
      </c>
      <c r="F331" s="53">
        <v>150</v>
      </c>
      <c r="G331" s="31">
        <f>D331*F331</f>
        <v>0</v>
      </c>
      <c r="IR331"/>
      <c r="IS331"/>
      <c r="IT331"/>
      <c r="IU331"/>
      <c r="IV331"/>
    </row>
    <row r="332" spans="1:256" s="54" customFormat="1" ht="12.75">
      <c r="A332" s="27" t="s">
        <v>28</v>
      </c>
      <c r="B332" s="52" t="s">
        <v>703</v>
      </c>
      <c r="C332" s="52" t="s">
        <v>704</v>
      </c>
      <c r="D332" s="53"/>
      <c r="E332" s="53" t="s">
        <v>237</v>
      </c>
      <c r="F332" s="53">
        <v>135</v>
      </c>
      <c r="G332" s="31">
        <f>D332*F332</f>
        <v>0</v>
      </c>
      <c r="IR332"/>
      <c r="IS332"/>
      <c r="IT332"/>
      <c r="IU332"/>
      <c r="IV332"/>
    </row>
    <row r="333" spans="1:256" s="54" customFormat="1" ht="12.75">
      <c r="A333" s="27" t="s">
        <v>31</v>
      </c>
      <c r="B333" s="52" t="s">
        <v>705</v>
      </c>
      <c r="C333" s="52" t="s">
        <v>706</v>
      </c>
      <c r="D333" s="53"/>
      <c r="E333" s="53" t="s">
        <v>237</v>
      </c>
      <c r="F333" s="53">
        <v>174</v>
      </c>
      <c r="G333" s="31">
        <f>D333*F333</f>
        <v>0</v>
      </c>
      <c r="IR333"/>
      <c r="IS333"/>
      <c r="IT333"/>
      <c r="IU333"/>
      <c r="IV333"/>
    </row>
    <row r="334" spans="1:256" s="54" customFormat="1" ht="12.75">
      <c r="A334" s="27" t="s">
        <v>34</v>
      </c>
      <c r="B334" s="52" t="s">
        <v>707</v>
      </c>
      <c r="C334" s="52" t="s">
        <v>708</v>
      </c>
      <c r="D334" s="53"/>
      <c r="E334" s="53" t="s">
        <v>237</v>
      </c>
      <c r="F334" s="53">
        <v>115</v>
      </c>
      <c r="G334" s="31">
        <f>D334*F334</f>
        <v>0</v>
      </c>
      <c r="IR334"/>
      <c r="IS334"/>
      <c r="IT334"/>
      <c r="IU334"/>
      <c r="IV334"/>
    </row>
    <row r="335" spans="1:256" s="54" customFormat="1" ht="12.75">
      <c r="A335" s="27" t="s">
        <v>37</v>
      </c>
      <c r="B335" s="52" t="s">
        <v>709</v>
      </c>
      <c r="C335" s="52" t="s">
        <v>710</v>
      </c>
      <c r="D335" s="53"/>
      <c r="E335" s="53" t="s">
        <v>592</v>
      </c>
      <c r="F335" s="53">
        <v>89</v>
      </c>
      <c r="G335" s="31">
        <f>D335*F335</f>
        <v>0</v>
      </c>
      <c r="IR335"/>
      <c r="IS335"/>
      <c r="IT335"/>
      <c r="IU335"/>
      <c r="IV335"/>
    </row>
    <row r="336" spans="1:256" s="54" customFormat="1" ht="12.75">
      <c r="A336" s="27" t="s">
        <v>56</v>
      </c>
      <c r="B336" s="52" t="s">
        <v>711</v>
      </c>
      <c r="C336" s="52" t="s">
        <v>712</v>
      </c>
      <c r="D336" s="53"/>
      <c r="E336" s="53" t="s">
        <v>592</v>
      </c>
      <c r="F336" s="53">
        <v>95</v>
      </c>
      <c r="G336" s="31">
        <f>D336*F336</f>
        <v>0</v>
      </c>
      <c r="IR336"/>
      <c r="IS336"/>
      <c r="IT336"/>
      <c r="IU336"/>
      <c r="IV336"/>
    </row>
    <row r="337" spans="1:256" s="54" customFormat="1" ht="12.75">
      <c r="A337" s="27" t="s">
        <v>59</v>
      </c>
      <c r="B337" s="52" t="s">
        <v>713</v>
      </c>
      <c r="C337" s="52" t="s">
        <v>714</v>
      </c>
      <c r="D337" s="53"/>
      <c r="E337" s="53" t="s">
        <v>592</v>
      </c>
      <c r="F337" s="53">
        <v>87</v>
      </c>
      <c r="G337" s="31">
        <f>D337*F337</f>
        <v>0</v>
      </c>
      <c r="IR337"/>
      <c r="IS337"/>
      <c r="IT337"/>
      <c r="IU337"/>
      <c r="IV337"/>
    </row>
    <row r="338" spans="1:256" s="54" customFormat="1" ht="12.75">
      <c r="A338" s="27" t="s">
        <v>62</v>
      </c>
      <c r="B338" s="52" t="s">
        <v>715</v>
      </c>
      <c r="C338" s="52" t="s">
        <v>716</v>
      </c>
      <c r="D338" s="53"/>
      <c r="E338" s="53" t="s">
        <v>592</v>
      </c>
      <c r="F338" s="53">
        <v>400</v>
      </c>
      <c r="G338" s="31">
        <f>D338*F338</f>
        <v>0</v>
      </c>
      <c r="IR338"/>
      <c r="IS338"/>
      <c r="IT338"/>
      <c r="IU338"/>
      <c r="IV338"/>
    </row>
    <row r="339" spans="1:256" s="54" customFormat="1" ht="12.75">
      <c r="A339" s="27" t="s">
        <v>117</v>
      </c>
      <c r="B339" s="52" t="s">
        <v>717</v>
      </c>
      <c r="C339" s="52" t="s">
        <v>718</v>
      </c>
      <c r="D339" s="53"/>
      <c r="E339" s="53" t="s">
        <v>592</v>
      </c>
      <c r="F339" s="53">
        <v>400</v>
      </c>
      <c r="G339" s="31">
        <f>D339*F339</f>
        <v>0</v>
      </c>
      <c r="IR339"/>
      <c r="IS339"/>
      <c r="IT339"/>
      <c r="IU339"/>
      <c r="IV339"/>
    </row>
    <row r="340" spans="1:256" s="54" customFormat="1" ht="12.75">
      <c r="A340" s="27" t="s">
        <v>120</v>
      </c>
      <c r="B340" s="52" t="s">
        <v>719</v>
      </c>
      <c r="C340" s="52" t="s">
        <v>720</v>
      </c>
      <c r="D340" s="53"/>
      <c r="E340" s="53" t="s">
        <v>592</v>
      </c>
      <c r="F340" s="53">
        <v>100</v>
      </c>
      <c r="G340" s="31">
        <f>D340*F340</f>
        <v>0</v>
      </c>
      <c r="IR340"/>
      <c r="IS340"/>
      <c r="IT340"/>
      <c r="IU340"/>
      <c r="IV340"/>
    </row>
    <row r="341" spans="1:256" s="54" customFormat="1" ht="12.75">
      <c r="A341" s="27" t="s">
        <v>123</v>
      </c>
      <c r="B341" s="52" t="s">
        <v>721</v>
      </c>
      <c r="C341" s="52" t="s">
        <v>722</v>
      </c>
      <c r="D341" s="53"/>
      <c r="E341" s="53" t="s">
        <v>197</v>
      </c>
      <c r="F341" s="53">
        <v>105</v>
      </c>
      <c r="G341" s="31">
        <f>D341*F341</f>
        <v>0</v>
      </c>
      <c r="IR341"/>
      <c r="IS341"/>
      <c r="IT341"/>
      <c r="IU341"/>
      <c r="IV341"/>
    </row>
    <row r="342" spans="1:256" s="54" customFormat="1" ht="12.75">
      <c r="A342" s="27" t="s">
        <v>126</v>
      </c>
      <c r="B342" s="52" t="s">
        <v>723</v>
      </c>
      <c r="C342" s="52" t="s">
        <v>724</v>
      </c>
      <c r="D342" s="53"/>
      <c r="E342" s="53" t="s">
        <v>197</v>
      </c>
      <c r="F342" s="53">
        <v>410</v>
      </c>
      <c r="G342" s="31">
        <f>D342*F342</f>
        <v>0</v>
      </c>
      <c r="IR342"/>
      <c r="IS342"/>
      <c r="IT342"/>
      <c r="IU342"/>
      <c r="IV342"/>
    </row>
    <row r="343" spans="1:256" s="54" customFormat="1" ht="12.75">
      <c r="A343" s="27" t="s">
        <v>129</v>
      </c>
      <c r="B343" s="52" t="s">
        <v>725</v>
      </c>
      <c r="C343" s="52" t="s">
        <v>726</v>
      </c>
      <c r="D343" s="53"/>
      <c r="E343" s="30" t="s">
        <v>197</v>
      </c>
      <c r="F343" s="53">
        <v>120</v>
      </c>
      <c r="G343" s="31">
        <f>D343*F343</f>
        <v>0</v>
      </c>
      <c r="IR343"/>
      <c r="IS343"/>
      <c r="IT343"/>
      <c r="IU343"/>
      <c r="IV343"/>
    </row>
    <row r="344" spans="1:256" s="54" customFormat="1" ht="12.75">
      <c r="A344" s="27" t="s">
        <v>132</v>
      </c>
      <c r="B344" s="52" t="s">
        <v>727</v>
      </c>
      <c r="C344" s="52" t="s">
        <v>728</v>
      </c>
      <c r="D344" s="53"/>
      <c r="E344" s="30" t="s">
        <v>197</v>
      </c>
      <c r="F344" s="53">
        <v>130</v>
      </c>
      <c r="G344" s="31">
        <f>D344*F344</f>
        <v>0</v>
      </c>
      <c r="IR344"/>
      <c r="IS344"/>
      <c r="IT344"/>
      <c r="IU344"/>
      <c r="IV344"/>
    </row>
    <row r="345" spans="1:256" s="54" customFormat="1" ht="12.75">
      <c r="A345" s="27" t="s">
        <v>135</v>
      </c>
      <c r="B345" s="52" t="s">
        <v>729</v>
      </c>
      <c r="C345" s="52" t="s">
        <v>730</v>
      </c>
      <c r="D345" s="53"/>
      <c r="E345" s="53" t="s">
        <v>592</v>
      </c>
      <c r="F345" s="53">
        <v>75</v>
      </c>
      <c r="G345" s="31">
        <f>D345*F345</f>
        <v>0</v>
      </c>
      <c r="IR345"/>
      <c r="IS345"/>
      <c r="IT345"/>
      <c r="IU345"/>
      <c r="IV345"/>
    </row>
    <row r="346" spans="1:256" s="54" customFormat="1" ht="12.75">
      <c r="A346" s="27" t="s">
        <v>138</v>
      </c>
      <c r="B346" s="52" t="s">
        <v>731</v>
      </c>
      <c r="C346" s="52" t="s">
        <v>732</v>
      </c>
      <c r="D346" s="53"/>
      <c r="E346" s="53" t="s">
        <v>592</v>
      </c>
      <c r="F346" s="53">
        <v>55</v>
      </c>
      <c r="G346" s="31">
        <f>D346*F346</f>
        <v>0</v>
      </c>
      <c r="IR346"/>
      <c r="IS346"/>
      <c r="IT346"/>
      <c r="IU346"/>
      <c r="IV346"/>
    </row>
    <row r="347" spans="1:256" s="54" customFormat="1" ht="12.75">
      <c r="A347" s="27" t="s">
        <v>141</v>
      </c>
      <c r="B347" s="52" t="s">
        <v>733</v>
      </c>
      <c r="C347" s="52" t="s">
        <v>734</v>
      </c>
      <c r="D347" s="53"/>
      <c r="E347" s="53" t="s">
        <v>592</v>
      </c>
      <c r="F347" s="53">
        <v>55</v>
      </c>
      <c r="G347" s="31">
        <f>D347*F347</f>
        <v>0</v>
      </c>
      <c r="IR347"/>
      <c r="IS347"/>
      <c r="IT347"/>
      <c r="IU347"/>
      <c r="IV347"/>
    </row>
    <row r="348" spans="1:256" s="54" customFormat="1" ht="12.75">
      <c r="A348" s="27" t="s">
        <v>363</v>
      </c>
      <c r="B348" s="52" t="s">
        <v>735</v>
      </c>
      <c r="C348" s="52" t="s">
        <v>736</v>
      </c>
      <c r="D348" s="53"/>
      <c r="E348" s="53" t="s">
        <v>592</v>
      </c>
      <c r="F348" s="53">
        <v>55</v>
      </c>
      <c r="G348" s="31">
        <f>D348*F348</f>
        <v>0</v>
      </c>
      <c r="IR348"/>
      <c r="IS348"/>
      <c r="IT348"/>
      <c r="IU348"/>
      <c r="IV348"/>
    </row>
    <row r="349" spans="1:256" s="54" customFormat="1" ht="12.75">
      <c r="A349" s="27" t="s">
        <v>366</v>
      </c>
      <c r="B349" s="52" t="s">
        <v>737</v>
      </c>
      <c r="C349" s="52" t="s">
        <v>738</v>
      </c>
      <c r="D349" s="53"/>
      <c r="E349" s="53" t="s">
        <v>197</v>
      </c>
      <c r="F349" s="53">
        <v>425</v>
      </c>
      <c r="G349" s="31">
        <f>D349*F349</f>
        <v>0</v>
      </c>
      <c r="IR349"/>
      <c r="IS349"/>
      <c r="IT349"/>
      <c r="IU349"/>
      <c r="IV349"/>
    </row>
    <row r="350" spans="1:256" s="54" customFormat="1" ht="12.75">
      <c r="A350" s="27" t="s">
        <v>369</v>
      </c>
      <c r="B350" s="52" t="s">
        <v>739</v>
      </c>
      <c r="C350" s="52" t="s">
        <v>740</v>
      </c>
      <c r="D350" s="53"/>
      <c r="E350" s="53" t="s">
        <v>592</v>
      </c>
      <c r="F350" s="53">
        <v>87</v>
      </c>
      <c r="G350" s="31">
        <f>D350*F350</f>
        <v>0</v>
      </c>
      <c r="IR350"/>
      <c r="IS350"/>
      <c r="IT350"/>
      <c r="IU350"/>
      <c r="IV350"/>
    </row>
    <row r="351" spans="1:256" s="54" customFormat="1" ht="12.75">
      <c r="A351" s="27" t="s">
        <v>372</v>
      </c>
      <c r="B351" s="52" t="s">
        <v>741</v>
      </c>
      <c r="C351" s="52" t="s">
        <v>742</v>
      </c>
      <c r="D351" s="53"/>
      <c r="E351" s="53" t="s">
        <v>592</v>
      </c>
      <c r="F351" s="53">
        <v>116</v>
      </c>
      <c r="G351" s="31">
        <f>D351*F351</f>
        <v>0</v>
      </c>
      <c r="IR351"/>
      <c r="IS351"/>
      <c r="IT351"/>
      <c r="IU351"/>
      <c r="IV351"/>
    </row>
    <row r="352" spans="1:256" s="54" customFormat="1" ht="12.75">
      <c r="A352" s="27" t="s">
        <v>375</v>
      </c>
      <c r="B352" s="52" t="s">
        <v>743</v>
      </c>
      <c r="C352" s="52" t="s">
        <v>744</v>
      </c>
      <c r="D352" s="53"/>
      <c r="E352" s="53" t="s">
        <v>592</v>
      </c>
      <c r="F352" s="53">
        <v>87</v>
      </c>
      <c r="G352" s="31">
        <f>D352*F352</f>
        <v>0</v>
      </c>
      <c r="IR352"/>
      <c r="IS352"/>
      <c r="IT352"/>
      <c r="IU352"/>
      <c r="IV352"/>
    </row>
    <row r="353" spans="1:256" s="54" customFormat="1" ht="16.5" customHeight="1">
      <c r="A353" s="27" t="s">
        <v>378</v>
      </c>
      <c r="B353" s="52" t="s">
        <v>745</v>
      </c>
      <c r="C353" s="52" t="s">
        <v>746</v>
      </c>
      <c r="D353" s="53"/>
      <c r="E353" s="53" t="s">
        <v>747</v>
      </c>
      <c r="F353" s="53">
        <v>85</v>
      </c>
      <c r="G353" s="31">
        <f>D353*F353</f>
        <v>0</v>
      </c>
      <c r="IR353"/>
      <c r="IS353"/>
      <c r="IT353"/>
      <c r="IU353"/>
      <c r="IV353"/>
    </row>
    <row r="354" spans="1:256" s="54" customFormat="1" ht="14.25" customHeight="1">
      <c r="A354" s="27" t="s">
        <v>381</v>
      </c>
      <c r="B354" s="52" t="s">
        <v>748</v>
      </c>
      <c r="C354" s="52" t="s">
        <v>749</v>
      </c>
      <c r="D354" s="53"/>
      <c r="E354" s="53" t="s">
        <v>747</v>
      </c>
      <c r="F354" s="53">
        <v>58</v>
      </c>
      <c r="G354" s="31">
        <f>D354*F354</f>
        <v>0</v>
      </c>
      <c r="IR354"/>
      <c r="IS354"/>
      <c r="IT354"/>
      <c r="IU354"/>
      <c r="IV354"/>
    </row>
    <row r="355" spans="1:256" s="54" customFormat="1" ht="16.5" customHeight="1">
      <c r="A355" s="27" t="s">
        <v>384</v>
      </c>
      <c r="B355" s="52" t="s">
        <v>750</v>
      </c>
      <c r="C355" s="52" t="s">
        <v>751</v>
      </c>
      <c r="D355" s="53"/>
      <c r="E355" s="53" t="s">
        <v>592</v>
      </c>
      <c r="F355" s="53">
        <v>106</v>
      </c>
      <c r="G355" s="31">
        <f>D355*F355</f>
        <v>0</v>
      </c>
      <c r="IR355"/>
      <c r="IS355"/>
      <c r="IT355"/>
      <c r="IU355"/>
      <c r="IV355"/>
    </row>
    <row r="356" spans="1:256" s="54" customFormat="1" ht="16.5" customHeight="1">
      <c r="A356" s="27" t="s">
        <v>387</v>
      </c>
      <c r="B356" s="52" t="s">
        <v>752</v>
      </c>
      <c r="C356" s="52" t="s">
        <v>753</v>
      </c>
      <c r="D356" s="53"/>
      <c r="E356" s="53" t="s">
        <v>592</v>
      </c>
      <c r="F356" s="53">
        <v>60.9</v>
      </c>
      <c r="G356" s="31">
        <f>D356*F356</f>
        <v>0</v>
      </c>
      <c r="IR356"/>
      <c r="IS356"/>
      <c r="IT356"/>
      <c r="IU356"/>
      <c r="IV356"/>
    </row>
    <row r="357" spans="1:256" s="54" customFormat="1" ht="12.75">
      <c r="A357" s="27" t="s">
        <v>680</v>
      </c>
      <c r="B357" s="52" t="s">
        <v>754</v>
      </c>
      <c r="C357" s="52" t="s">
        <v>755</v>
      </c>
      <c r="D357" s="53"/>
      <c r="E357" s="53" t="s">
        <v>592</v>
      </c>
      <c r="F357" s="53">
        <v>60.9</v>
      </c>
      <c r="G357" s="31">
        <f>D357*F357</f>
        <v>0</v>
      </c>
      <c r="IR357"/>
      <c r="IS357"/>
      <c r="IT357"/>
      <c r="IU357"/>
      <c r="IV357"/>
    </row>
    <row r="358" spans="1:256" s="54" customFormat="1" ht="16.5" customHeight="1">
      <c r="A358" s="27" t="s">
        <v>683</v>
      </c>
      <c r="B358" s="52" t="s">
        <v>756</v>
      </c>
      <c r="C358" s="52" t="s">
        <v>757</v>
      </c>
      <c r="D358" s="53"/>
      <c r="E358" s="30" t="s">
        <v>197</v>
      </c>
      <c r="F358" s="53">
        <v>116</v>
      </c>
      <c r="G358" s="31">
        <f>D358*F358</f>
        <v>0</v>
      </c>
      <c r="IR358"/>
      <c r="IS358"/>
      <c r="IT358"/>
      <c r="IU358"/>
      <c r="IV358"/>
    </row>
    <row r="359" spans="1:256" s="54" customFormat="1" ht="16.5" customHeight="1">
      <c r="A359" s="27" t="s">
        <v>686</v>
      </c>
      <c r="B359" s="52" t="s">
        <v>758</v>
      </c>
      <c r="C359" s="52" t="s">
        <v>759</v>
      </c>
      <c r="D359" s="53"/>
      <c r="E359" s="53" t="s">
        <v>592</v>
      </c>
      <c r="F359" s="53">
        <v>73</v>
      </c>
      <c r="G359" s="31">
        <f>D359*F359</f>
        <v>0</v>
      </c>
      <c r="IR359"/>
      <c r="IS359"/>
      <c r="IT359"/>
      <c r="IU359"/>
      <c r="IV359"/>
    </row>
    <row r="360" spans="1:256" s="54" customFormat="1" ht="16.5" customHeight="1">
      <c r="A360" s="27" t="s">
        <v>689</v>
      </c>
      <c r="B360" s="52" t="s">
        <v>760</v>
      </c>
      <c r="C360" s="52" t="s">
        <v>761</v>
      </c>
      <c r="D360" s="53"/>
      <c r="E360" s="53" t="s">
        <v>592</v>
      </c>
      <c r="F360" s="53">
        <v>110</v>
      </c>
      <c r="G360" s="31">
        <f>D360*F360</f>
        <v>0</v>
      </c>
      <c r="IR360"/>
      <c r="IS360"/>
      <c r="IT360"/>
      <c r="IU360"/>
      <c r="IV360"/>
    </row>
    <row r="361" spans="1:256" s="54" customFormat="1" ht="16.5" customHeight="1">
      <c r="A361" s="41"/>
      <c r="B361" s="55" t="s">
        <v>762</v>
      </c>
      <c r="C361" s="55" t="s">
        <v>763</v>
      </c>
      <c r="D361" s="56"/>
      <c r="E361" s="42"/>
      <c r="F361" s="56"/>
      <c r="G361" s="42"/>
      <c r="IR361"/>
      <c r="IS361"/>
      <c r="IT361"/>
      <c r="IU361"/>
      <c r="IV361"/>
    </row>
    <row r="362" spans="1:256" s="54" customFormat="1" ht="12.75">
      <c r="A362" s="27" t="s">
        <v>18</v>
      </c>
      <c r="B362" s="52" t="s">
        <v>764</v>
      </c>
      <c r="C362" s="52" t="s">
        <v>765</v>
      </c>
      <c r="D362" s="53"/>
      <c r="E362" s="30" t="s">
        <v>197</v>
      </c>
      <c r="F362" s="53">
        <v>46.4</v>
      </c>
      <c r="G362" s="31">
        <f>D362*F362</f>
        <v>0</v>
      </c>
      <c r="IR362"/>
      <c r="IS362"/>
      <c r="IT362"/>
      <c r="IU362"/>
      <c r="IV362"/>
    </row>
    <row r="363" spans="1:256" s="54" customFormat="1" ht="12.75">
      <c r="A363" s="27" t="s">
        <v>22</v>
      </c>
      <c r="B363" s="52" t="s">
        <v>766</v>
      </c>
      <c r="C363" s="52" t="s">
        <v>767</v>
      </c>
      <c r="D363" s="53"/>
      <c r="E363" s="30" t="s">
        <v>197</v>
      </c>
      <c r="F363" s="53">
        <v>46.4</v>
      </c>
      <c r="G363" s="31">
        <f>D363*F363</f>
        <v>0</v>
      </c>
      <c r="IR363"/>
      <c r="IS363"/>
      <c r="IT363"/>
      <c r="IU363"/>
      <c r="IV363"/>
    </row>
    <row r="364" spans="1:256" s="54" customFormat="1" ht="12.75">
      <c r="A364" s="27" t="s">
        <v>25</v>
      </c>
      <c r="B364" s="52" t="s">
        <v>768</v>
      </c>
      <c r="C364" s="52" t="s">
        <v>769</v>
      </c>
      <c r="D364" s="53"/>
      <c r="E364" s="30" t="s">
        <v>197</v>
      </c>
      <c r="F364" s="53">
        <v>30</v>
      </c>
      <c r="G364" s="31">
        <f>D364*F364</f>
        <v>0</v>
      </c>
      <c r="IR364"/>
      <c r="IS364"/>
      <c r="IT364"/>
      <c r="IU364"/>
      <c r="IV364"/>
    </row>
    <row r="365" spans="1:256" s="54" customFormat="1" ht="12.75">
      <c r="A365" s="27" t="s">
        <v>28</v>
      </c>
      <c r="B365" s="52" t="s">
        <v>770</v>
      </c>
      <c r="C365" s="69" t="s">
        <v>771</v>
      </c>
      <c r="D365" s="59"/>
      <c r="E365" s="30" t="s">
        <v>197</v>
      </c>
      <c r="F365" s="51">
        <v>72.5</v>
      </c>
      <c r="G365" s="31">
        <f>D365*F365</f>
        <v>0</v>
      </c>
      <c r="IR365"/>
      <c r="IS365"/>
      <c r="IT365"/>
      <c r="IU365"/>
      <c r="IV365"/>
    </row>
    <row r="366" spans="1:256" s="54" customFormat="1" ht="12.75">
      <c r="A366" s="27" t="s">
        <v>31</v>
      </c>
      <c r="B366" s="69" t="s">
        <v>772</v>
      </c>
      <c r="C366" s="52" t="s">
        <v>773</v>
      </c>
      <c r="D366" s="53"/>
      <c r="E366" s="53" t="s">
        <v>774</v>
      </c>
      <c r="F366" s="53">
        <v>95</v>
      </c>
      <c r="G366" s="31">
        <f>D366*F366</f>
        <v>0</v>
      </c>
      <c r="IR366"/>
      <c r="IS366"/>
      <c r="IT366"/>
      <c r="IU366"/>
      <c r="IV366"/>
    </row>
    <row r="367" spans="1:256" s="54" customFormat="1" ht="12.75">
      <c r="A367" s="27" t="s">
        <v>34</v>
      </c>
      <c r="B367" s="52" t="s">
        <v>775</v>
      </c>
      <c r="C367" s="69" t="s">
        <v>776</v>
      </c>
      <c r="D367" s="53"/>
      <c r="E367" s="53" t="s">
        <v>774</v>
      </c>
      <c r="F367" s="51">
        <v>175</v>
      </c>
      <c r="G367" s="31">
        <f>D367*F367</f>
        <v>0</v>
      </c>
      <c r="IR367"/>
      <c r="IS367"/>
      <c r="IT367"/>
      <c r="IU367"/>
      <c r="IV367"/>
    </row>
    <row r="368" spans="1:256" s="54" customFormat="1" ht="12.75">
      <c r="A368" s="27" t="s">
        <v>37</v>
      </c>
      <c r="B368" s="52" t="s">
        <v>777</v>
      </c>
      <c r="C368" s="52" t="s">
        <v>778</v>
      </c>
      <c r="D368" s="53"/>
      <c r="E368" s="30" t="s">
        <v>197</v>
      </c>
      <c r="F368" s="53">
        <v>175</v>
      </c>
      <c r="G368" s="31">
        <f>D368*F368</f>
        <v>0</v>
      </c>
      <c r="IR368"/>
      <c r="IS368"/>
      <c r="IT368"/>
      <c r="IU368"/>
      <c r="IV368"/>
    </row>
    <row r="369" spans="1:256" s="54" customFormat="1" ht="12.75">
      <c r="A369" s="27" t="s">
        <v>56</v>
      </c>
      <c r="B369" s="52" t="s">
        <v>779</v>
      </c>
      <c r="C369" s="52" t="s">
        <v>780</v>
      </c>
      <c r="D369" s="53"/>
      <c r="E369" s="30" t="s">
        <v>197</v>
      </c>
      <c r="F369" s="53">
        <v>95</v>
      </c>
      <c r="G369" s="31">
        <f>D369*F369</f>
        <v>0</v>
      </c>
      <c r="IR369"/>
      <c r="IS369"/>
      <c r="IT369"/>
      <c r="IU369"/>
      <c r="IV369"/>
    </row>
    <row r="370" spans="1:256" s="54" customFormat="1" ht="12.75">
      <c r="A370" s="27" t="s">
        <v>59</v>
      </c>
      <c r="B370" s="52" t="s">
        <v>781</v>
      </c>
      <c r="C370" s="67" t="s">
        <v>782</v>
      </c>
      <c r="D370" s="70"/>
      <c r="E370" s="30" t="s">
        <v>197</v>
      </c>
      <c r="F370" s="53">
        <v>145</v>
      </c>
      <c r="G370" s="31">
        <f>D370*F370</f>
        <v>0</v>
      </c>
      <c r="IR370"/>
      <c r="IS370"/>
      <c r="IT370"/>
      <c r="IU370"/>
      <c r="IV370"/>
    </row>
    <row r="371" spans="1:256" s="54" customFormat="1" ht="14.25" customHeight="1">
      <c r="A371" s="27" t="s">
        <v>62</v>
      </c>
      <c r="B371" s="52" t="s">
        <v>783</v>
      </c>
      <c r="C371" s="67" t="s">
        <v>784</v>
      </c>
      <c r="D371" s="70"/>
      <c r="E371" s="30" t="s">
        <v>197</v>
      </c>
      <c r="F371" s="53">
        <v>65</v>
      </c>
      <c r="G371" s="31">
        <f>D371*F371</f>
        <v>0</v>
      </c>
      <c r="IR371"/>
      <c r="IS371"/>
      <c r="IT371"/>
      <c r="IU371"/>
      <c r="IV371"/>
    </row>
    <row r="372" spans="1:256" s="54" customFormat="1" ht="12.75">
      <c r="A372" s="27" t="s">
        <v>117</v>
      </c>
      <c r="B372" s="52" t="s">
        <v>785</v>
      </c>
      <c r="C372" s="69" t="s">
        <v>786</v>
      </c>
      <c r="D372" s="59"/>
      <c r="E372" s="30" t="s">
        <v>197</v>
      </c>
      <c r="F372" s="59">
        <v>80</v>
      </c>
      <c r="G372" s="31">
        <f>D372*F372</f>
        <v>0</v>
      </c>
      <c r="IR372"/>
      <c r="IS372"/>
      <c r="IT372"/>
      <c r="IU372"/>
      <c r="IV372"/>
    </row>
    <row r="373" spans="1:256" s="54" customFormat="1" ht="12.75">
      <c r="A373" s="27" t="s">
        <v>120</v>
      </c>
      <c r="B373" s="69" t="s">
        <v>787</v>
      </c>
      <c r="C373" s="69" t="s">
        <v>788</v>
      </c>
      <c r="D373" s="59"/>
      <c r="E373" s="30" t="s">
        <v>197</v>
      </c>
      <c r="F373" s="59">
        <v>95</v>
      </c>
      <c r="G373" s="31">
        <f>D373*F373</f>
        <v>0</v>
      </c>
      <c r="IR373"/>
      <c r="IS373"/>
      <c r="IT373"/>
      <c r="IU373"/>
      <c r="IV373"/>
    </row>
    <row r="374" spans="1:256" s="54" customFormat="1" ht="12.75">
      <c r="A374" s="27" t="s">
        <v>123</v>
      </c>
      <c r="B374" s="52" t="s">
        <v>789</v>
      </c>
      <c r="C374" s="69" t="s">
        <v>790</v>
      </c>
      <c r="D374" s="59"/>
      <c r="E374" s="30" t="s">
        <v>197</v>
      </c>
      <c r="F374" s="59">
        <v>45</v>
      </c>
      <c r="G374" s="31">
        <f>D374*F374</f>
        <v>0</v>
      </c>
      <c r="IR374"/>
      <c r="IS374"/>
      <c r="IT374"/>
      <c r="IU374"/>
      <c r="IV374"/>
    </row>
    <row r="375" spans="1:256" s="54" customFormat="1" ht="12.75">
      <c r="A375" s="27" t="s">
        <v>126</v>
      </c>
      <c r="B375" s="52" t="s">
        <v>791</v>
      </c>
      <c r="C375" s="69" t="s">
        <v>792</v>
      </c>
      <c r="D375" s="59"/>
      <c r="E375" s="30" t="s">
        <v>197</v>
      </c>
      <c r="F375" s="59">
        <v>150</v>
      </c>
      <c r="G375" s="31">
        <f>D375*F375</f>
        <v>0</v>
      </c>
      <c r="IR375"/>
      <c r="IS375"/>
      <c r="IT375"/>
      <c r="IU375"/>
      <c r="IV375"/>
    </row>
    <row r="376" spans="1:256" s="54" customFormat="1" ht="12.75">
      <c r="A376" s="27" t="s">
        <v>129</v>
      </c>
      <c r="B376" s="52" t="s">
        <v>793</v>
      </c>
      <c r="C376" s="69" t="s">
        <v>794</v>
      </c>
      <c r="D376" s="59"/>
      <c r="E376" s="30" t="s">
        <v>197</v>
      </c>
      <c r="F376" s="59">
        <v>830</v>
      </c>
      <c r="G376" s="31">
        <f>D376*F376</f>
        <v>0</v>
      </c>
      <c r="IR376"/>
      <c r="IS376"/>
      <c r="IT376"/>
      <c r="IU376"/>
      <c r="IV376"/>
    </row>
    <row r="377" spans="1:256" s="54" customFormat="1" ht="12.75">
      <c r="A377" s="27" t="s">
        <v>132</v>
      </c>
      <c r="B377" s="52" t="s">
        <v>795</v>
      </c>
      <c r="C377" s="69" t="s">
        <v>796</v>
      </c>
      <c r="D377" s="59"/>
      <c r="E377" s="30" t="s">
        <v>197</v>
      </c>
      <c r="F377" s="59">
        <v>45</v>
      </c>
      <c r="G377" s="31">
        <f>D377*F377</f>
        <v>0</v>
      </c>
      <c r="IR377"/>
      <c r="IS377"/>
      <c r="IT377"/>
      <c r="IU377"/>
      <c r="IV377"/>
    </row>
    <row r="378" spans="1:256" s="54" customFormat="1" ht="12.75">
      <c r="A378" s="27" t="s">
        <v>135</v>
      </c>
      <c r="B378" s="52" t="s">
        <v>797</v>
      </c>
      <c r="C378" s="69" t="s">
        <v>798</v>
      </c>
      <c r="D378" s="59"/>
      <c r="E378" s="30" t="s">
        <v>197</v>
      </c>
      <c r="F378" s="59">
        <v>356</v>
      </c>
      <c r="G378" s="31">
        <f>D378*F378</f>
        <v>0</v>
      </c>
      <c r="IR378"/>
      <c r="IS378"/>
      <c r="IT378"/>
      <c r="IU378"/>
      <c r="IV378"/>
    </row>
    <row r="379" spans="1:256" s="54" customFormat="1" ht="12.75">
      <c r="A379" s="27" t="s">
        <v>138</v>
      </c>
      <c r="B379" s="52" t="s">
        <v>799</v>
      </c>
      <c r="C379" s="69" t="s">
        <v>800</v>
      </c>
      <c r="D379" s="59"/>
      <c r="E379" s="30" t="s">
        <v>197</v>
      </c>
      <c r="F379" s="59">
        <v>254</v>
      </c>
      <c r="G379" s="31">
        <f>D379*F379</f>
        <v>0</v>
      </c>
      <c r="IR379"/>
      <c r="IS379"/>
      <c r="IT379"/>
      <c r="IU379"/>
      <c r="IV379"/>
    </row>
    <row r="380" spans="1:256" s="54" customFormat="1" ht="12.75">
      <c r="A380" s="27" t="s">
        <v>141</v>
      </c>
      <c r="B380" s="52" t="s">
        <v>801</v>
      </c>
      <c r="C380" s="69" t="s">
        <v>802</v>
      </c>
      <c r="D380" s="59"/>
      <c r="E380" s="30" t="s">
        <v>197</v>
      </c>
      <c r="F380" s="59">
        <v>390</v>
      </c>
      <c r="G380" s="31">
        <f>D380*F380</f>
        <v>0</v>
      </c>
      <c r="IR380"/>
      <c r="IS380"/>
      <c r="IT380"/>
      <c r="IU380"/>
      <c r="IV380"/>
    </row>
    <row r="381" spans="1:256" s="54" customFormat="1" ht="12.75">
      <c r="A381" s="27" t="s">
        <v>363</v>
      </c>
      <c r="B381" s="52" t="s">
        <v>803</v>
      </c>
      <c r="C381" s="69" t="s">
        <v>804</v>
      </c>
      <c r="D381" s="59"/>
      <c r="E381" s="30" t="s">
        <v>197</v>
      </c>
      <c r="F381" s="59">
        <v>22</v>
      </c>
      <c r="G381" s="31">
        <f>D381*F381</f>
        <v>0</v>
      </c>
      <c r="IR381"/>
      <c r="IS381"/>
      <c r="IT381"/>
      <c r="IU381"/>
      <c r="IV381"/>
    </row>
    <row r="382" spans="1:256" s="54" customFormat="1" ht="12.75">
      <c r="A382" s="27" t="s">
        <v>366</v>
      </c>
      <c r="B382" s="52" t="s">
        <v>805</v>
      </c>
      <c r="C382" s="69" t="s">
        <v>806</v>
      </c>
      <c r="D382" s="59"/>
      <c r="E382" s="30" t="s">
        <v>197</v>
      </c>
      <c r="F382" s="59">
        <v>55</v>
      </c>
      <c r="G382" s="31">
        <f>D382*F382</f>
        <v>0</v>
      </c>
      <c r="IR382"/>
      <c r="IS382"/>
      <c r="IT382"/>
      <c r="IU382"/>
      <c r="IV382"/>
    </row>
    <row r="383" spans="1:256" s="54" customFormat="1" ht="12.75">
      <c r="A383" s="27" t="s">
        <v>369</v>
      </c>
      <c r="B383" s="52" t="s">
        <v>807</v>
      </c>
      <c r="C383" s="69" t="s">
        <v>808</v>
      </c>
      <c r="D383" s="59"/>
      <c r="E383" s="30" t="s">
        <v>197</v>
      </c>
      <c r="F383" s="59">
        <v>22</v>
      </c>
      <c r="G383" s="31">
        <f>D383*F383</f>
        <v>0</v>
      </c>
      <c r="IR383"/>
      <c r="IS383"/>
      <c r="IT383"/>
      <c r="IU383"/>
      <c r="IV383"/>
    </row>
    <row r="384" spans="1:256" s="54" customFormat="1" ht="12.75">
      <c r="A384" s="27" t="s">
        <v>372</v>
      </c>
      <c r="B384" s="52" t="s">
        <v>809</v>
      </c>
      <c r="C384" s="69" t="s">
        <v>810</v>
      </c>
      <c r="D384" s="59"/>
      <c r="E384" s="30" t="s">
        <v>197</v>
      </c>
      <c r="F384" s="59">
        <v>35</v>
      </c>
      <c r="G384" s="31">
        <f>D384*F384</f>
        <v>0</v>
      </c>
      <c r="IR384"/>
      <c r="IS384"/>
      <c r="IT384"/>
      <c r="IU384"/>
      <c r="IV384"/>
    </row>
    <row r="385" spans="1:256" s="54" customFormat="1" ht="12.75">
      <c r="A385" s="27" t="s">
        <v>375</v>
      </c>
      <c r="B385" s="52" t="s">
        <v>811</v>
      </c>
      <c r="C385" s="69" t="s">
        <v>812</v>
      </c>
      <c r="D385" s="59"/>
      <c r="E385" s="30" t="s">
        <v>197</v>
      </c>
      <c r="F385" s="59">
        <v>30</v>
      </c>
      <c r="G385" s="31">
        <f>D385*F385</f>
        <v>0</v>
      </c>
      <c r="IR385"/>
      <c r="IS385"/>
      <c r="IT385"/>
      <c r="IU385"/>
      <c r="IV385"/>
    </row>
    <row r="386" spans="1:256" s="54" customFormat="1" ht="12.75">
      <c r="A386" s="27" t="s">
        <v>378</v>
      </c>
      <c r="B386" s="52" t="s">
        <v>813</v>
      </c>
      <c r="C386" s="69" t="s">
        <v>814</v>
      </c>
      <c r="D386" s="59"/>
      <c r="E386" s="30" t="s">
        <v>197</v>
      </c>
      <c r="F386" s="59">
        <v>34</v>
      </c>
      <c r="G386" s="31">
        <f>D386*F386</f>
        <v>0</v>
      </c>
      <c r="IR386"/>
      <c r="IS386"/>
      <c r="IT386"/>
      <c r="IU386"/>
      <c r="IV386"/>
    </row>
    <row r="387" spans="1:256" s="54" customFormat="1" ht="12.75">
      <c r="A387" s="27" t="s">
        <v>381</v>
      </c>
      <c r="B387" s="52" t="s">
        <v>815</v>
      </c>
      <c r="C387" s="69" t="s">
        <v>816</v>
      </c>
      <c r="D387" s="59"/>
      <c r="E387" s="30" t="s">
        <v>197</v>
      </c>
      <c r="F387" s="59">
        <v>10</v>
      </c>
      <c r="G387" s="31">
        <f>D387*F387</f>
        <v>0</v>
      </c>
      <c r="IR387"/>
      <c r="IS387"/>
      <c r="IT387"/>
      <c r="IU387"/>
      <c r="IV387"/>
    </row>
    <row r="388" spans="1:256" s="54" customFormat="1" ht="12.75">
      <c r="A388" s="27" t="s">
        <v>384</v>
      </c>
      <c r="B388" s="52" t="s">
        <v>817</v>
      </c>
      <c r="C388" s="69" t="s">
        <v>818</v>
      </c>
      <c r="D388" s="59"/>
      <c r="E388" s="30" t="s">
        <v>197</v>
      </c>
      <c r="F388" s="59">
        <v>35</v>
      </c>
      <c r="G388" s="31">
        <f>D388*F388</f>
        <v>0</v>
      </c>
      <c r="IR388"/>
      <c r="IS388"/>
      <c r="IT388"/>
      <c r="IU388"/>
      <c r="IV388"/>
    </row>
    <row r="389" spans="1:256" s="54" customFormat="1" ht="12.75">
      <c r="A389" s="27" t="s">
        <v>387</v>
      </c>
      <c r="B389" s="52" t="s">
        <v>819</v>
      </c>
      <c r="C389" s="69" t="s">
        <v>820</v>
      </c>
      <c r="D389" s="59"/>
      <c r="E389" s="30" t="s">
        <v>197</v>
      </c>
      <c r="F389" s="59">
        <v>25</v>
      </c>
      <c r="G389" s="31">
        <f>D389*F389</f>
        <v>0</v>
      </c>
      <c r="IR389"/>
      <c r="IS389"/>
      <c r="IT389"/>
      <c r="IU389"/>
      <c r="IV389"/>
    </row>
    <row r="390" spans="1:256" s="54" customFormat="1" ht="12.75">
      <c r="A390" s="27" t="s">
        <v>680</v>
      </c>
      <c r="B390" s="52" t="s">
        <v>821</v>
      </c>
      <c r="C390" s="69" t="s">
        <v>822</v>
      </c>
      <c r="D390" s="59"/>
      <c r="E390" s="30" t="s">
        <v>197</v>
      </c>
      <c r="F390" s="59">
        <v>22</v>
      </c>
      <c r="G390" s="31">
        <f>D390*F390</f>
        <v>0</v>
      </c>
      <c r="IR390"/>
      <c r="IS390"/>
      <c r="IT390"/>
      <c r="IU390"/>
      <c r="IV390"/>
    </row>
    <row r="391" spans="1:256" s="54" customFormat="1" ht="12.75">
      <c r="A391" s="27" t="s">
        <v>683</v>
      </c>
      <c r="B391" s="52" t="s">
        <v>823</v>
      </c>
      <c r="C391" s="69" t="s">
        <v>824</v>
      </c>
      <c r="D391" s="59"/>
      <c r="E391" s="30" t="s">
        <v>197</v>
      </c>
      <c r="F391" s="59">
        <v>25</v>
      </c>
      <c r="G391" s="31">
        <f>D391*F391</f>
        <v>0</v>
      </c>
      <c r="IR391"/>
      <c r="IS391"/>
      <c r="IT391"/>
      <c r="IU391"/>
      <c r="IV391"/>
    </row>
    <row r="392" spans="1:256" s="54" customFormat="1" ht="12.75">
      <c r="A392" s="27" t="s">
        <v>686</v>
      </c>
      <c r="B392" s="52" t="s">
        <v>825</v>
      </c>
      <c r="C392" s="69" t="s">
        <v>826</v>
      </c>
      <c r="D392" s="59"/>
      <c r="E392" s="30" t="s">
        <v>197</v>
      </c>
      <c r="F392" s="59">
        <v>167</v>
      </c>
      <c r="G392" s="31">
        <f>D392*F392</f>
        <v>0</v>
      </c>
      <c r="IR392"/>
      <c r="IS392"/>
      <c r="IT392"/>
      <c r="IU392"/>
      <c r="IV392"/>
    </row>
    <row r="393" spans="1:256" s="54" customFormat="1" ht="12.75">
      <c r="A393" s="27" t="s">
        <v>689</v>
      </c>
      <c r="B393" s="52" t="s">
        <v>827</v>
      </c>
      <c r="C393" s="69" t="s">
        <v>828</v>
      </c>
      <c r="D393" s="59"/>
      <c r="E393" s="30" t="s">
        <v>197</v>
      </c>
      <c r="F393" s="59">
        <v>103</v>
      </c>
      <c r="G393" s="31">
        <f>D393*F393</f>
        <v>0</v>
      </c>
      <c r="IR393"/>
      <c r="IS393"/>
      <c r="IT393"/>
      <c r="IU393"/>
      <c r="IV393"/>
    </row>
    <row r="394" spans="1:256" s="54" customFormat="1" ht="12.75">
      <c r="A394" s="27" t="s">
        <v>692</v>
      </c>
      <c r="B394" s="52" t="s">
        <v>829</v>
      </c>
      <c r="C394" s="69" t="s">
        <v>830</v>
      </c>
      <c r="D394" s="59"/>
      <c r="E394" s="30" t="s">
        <v>197</v>
      </c>
      <c r="F394" s="59">
        <v>22</v>
      </c>
      <c r="G394" s="31">
        <f>D394*F394</f>
        <v>0</v>
      </c>
      <c r="IR394"/>
      <c r="IS394"/>
      <c r="IT394"/>
      <c r="IU394"/>
      <c r="IV394"/>
    </row>
    <row r="395" spans="1:256" s="54" customFormat="1" ht="12.75">
      <c r="A395" s="27" t="s">
        <v>831</v>
      </c>
      <c r="B395" s="52" t="s">
        <v>832</v>
      </c>
      <c r="C395" s="69" t="s">
        <v>833</v>
      </c>
      <c r="D395" s="59"/>
      <c r="E395" s="30" t="s">
        <v>197</v>
      </c>
      <c r="F395" s="59">
        <v>210.25</v>
      </c>
      <c r="G395" s="31">
        <f>D395*F395</f>
        <v>0</v>
      </c>
      <c r="IR395"/>
      <c r="IS395"/>
      <c r="IT395"/>
      <c r="IU395"/>
      <c r="IV395"/>
    </row>
    <row r="396" spans="1:256" s="54" customFormat="1" ht="12.75">
      <c r="A396" s="27" t="s">
        <v>834</v>
      </c>
      <c r="B396" s="52" t="s">
        <v>835</v>
      </c>
      <c r="C396" s="69" t="s">
        <v>836</v>
      </c>
      <c r="D396" s="59"/>
      <c r="E396" s="30" t="s">
        <v>197</v>
      </c>
      <c r="F396" s="59">
        <v>15</v>
      </c>
      <c r="G396" s="31">
        <f>D396*F396</f>
        <v>0</v>
      </c>
      <c r="IR396"/>
      <c r="IS396"/>
      <c r="IT396"/>
      <c r="IU396"/>
      <c r="IV396"/>
    </row>
    <row r="397" spans="1:256" s="54" customFormat="1" ht="12.75">
      <c r="A397" s="27" t="s">
        <v>837</v>
      </c>
      <c r="B397" s="52" t="s">
        <v>838</v>
      </c>
      <c r="C397" s="69" t="s">
        <v>839</v>
      </c>
      <c r="D397" s="59"/>
      <c r="E397" s="30" t="s">
        <v>197</v>
      </c>
      <c r="F397" s="59">
        <v>25</v>
      </c>
      <c r="G397" s="31">
        <f>D397*F397</f>
        <v>0</v>
      </c>
      <c r="IR397"/>
      <c r="IS397"/>
      <c r="IT397"/>
      <c r="IU397"/>
      <c r="IV397"/>
    </row>
    <row r="398" spans="1:256" s="54" customFormat="1" ht="12.75">
      <c r="A398" s="27" t="s">
        <v>840</v>
      </c>
      <c r="B398" s="52" t="s">
        <v>841</v>
      </c>
      <c r="C398" s="69" t="s">
        <v>842</v>
      </c>
      <c r="D398" s="59"/>
      <c r="E398" s="30" t="s">
        <v>197</v>
      </c>
      <c r="F398" s="59">
        <v>52.2</v>
      </c>
      <c r="G398" s="31">
        <f>D398*F398</f>
        <v>0</v>
      </c>
      <c r="IR398"/>
      <c r="IS398"/>
      <c r="IT398"/>
      <c r="IU398"/>
      <c r="IV398"/>
    </row>
    <row r="399" spans="1:256" s="54" customFormat="1" ht="12.75">
      <c r="A399" s="27" t="s">
        <v>843</v>
      </c>
      <c r="B399" s="52" t="s">
        <v>844</v>
      </c>
      <c r="C399" s="69" t="s">
        <v>845</v>
      </c>
      <c r="D399" s="59"/>
      <c r="E399" s="30" t="s">
        <v>197</v>
      </c>
      <c r="F399" s="59">
        <v>29</v>
      </c>
      <c r="G399" s="31">
        <f>D399*F399</f>
        <v>0</v>
      </c>
      <c r="IR399"/>
      <c r="IS399"/>
      <c r="IT399"/>
      <c r="IU399"/>
      <c r="IV399"/>
    </row>
    <row r="400" spans="1:256" s="54" customFormat="1" ht="12.75">
      <c r="A400" s="27" t="s">
        <v>846</v>
      </c>
      <c r="B400" s="52" t="s">
        <v>847</v>
      </c>
      <c r="C400" s="69" t="s">
        <v>848</v>
      </c>
      <c r="D400" s="59"/>
      <c r="E400" s="59" t="s">
        <v>230</v>
      </c>
      <c r="F400" s="59">
        <v>51</v>
      </c>
      <c r="G400" s="31">
        <f>D400*F400</f>
        <v>0</v>
      </c>
      <c r="IR400"/>
      <c r="IS400"/>
      <c r="IT400"/>
      <c r="IU400"/>
      <c r="IV400"/>
    </row>
    <row r="401" spans="1:256" s="54" customFormat="1" ht="12.75">
      <c r="A401" s="27" t="s">
        <v>849</v>
      </c>
      <c r="B401" s="52" t="s">
        <v>850</v>
      </c>
      <c r="C401" s="69" t="s">
        <v>851</v>
      </c>
      <c r="D401" s="59"/>
      <c r="E401" s="59" t="s">
        <v>230</v>
      </c>
      <c r="F401" s="59">
        <v>19</v>
      </c>
      <c r="G401" s="31">
        <f>D401*F401</f>
        <v>0</v>
      </c>
      <c r="IR401"/>
      <c r="IS401"/>
      <c r="IT401"/>
      <c r="IU401"/>
      <c r="IV401"/>
    </row>
    <row r="402" spans="1:256" s="54" customFormat="1" ht="12.75">
      <c r="A402" s="27" t="s">
        <v>852</v>
      </c>
      <c r="B402" s="52" t="s">
        <v>853</v>
      </c>
      <c r="C402" s="69" t="s">
        <v>854</v>
      </c>
      <c r="D402" s="59"/>
      <c r="E402" s="59" t="s">
        <v>230</v>
      </c>
      <c r="F402" s="59">
        <v>23</v>
      </c>
      <c r="G402" s="31">
        <f>D402*F402</f>
        <v>0</v>
      </c>
      <c r="IR402"/>
      <c r="IS402"/>
      <c r="IT402"/>
      <c r="IU402"/>
      <c r="IV402"/>
    </row>
    <row r="403" spans="1:7" ht="12.75">
      <c r="A403" s="27" t="s">
        <v>855</v>
      </c>
      <c r="B403" s="52" t="s">
        <v>856</v>
      </c>
      <c r="C403" s="52" t="s">
        <v>857</v>
      </c>
      <c r="D403" s="53"/>
      <c r="E403" s="53" t="s">
        <v>774</v>
      </c>
      <c r="F403" s="53">
        <v>20</v>
      </c>
      <c r="G403" s="31">
        <f>D403*F403</f>
        <v>0</v>
      </c>
    </row>
    <row r="404" spans="1:7" ht="12.75">
      <c r="A404" s="71"/>
      <c r="B404" s="55" t="s">
        <v>858</v>
      </c>
      <c r="C404" s="55" t="s">
        <v>859</v>
      </c>
      <c r="D404" s="72"/>
      <c r="E404" s="64"/>
      <c r="F404" s="55"/>
      <c r="G404" s="73"/>
    </row>
    <row r="405" spans="1:7" ht="12.75">
      <c r="A405" s="74" t="s">
        <v>18</v>
      </c>
      <c r="B405" s="69" t="s">
        <v>860</v>
      </c>
      <c r="C405" s="69" t="s">
        <v>861</v>
      </c>
      <c r="D405" s="50"/>
      <c r="E405" s="75" t="s">
        <v>862</v>
      </c>
      <c r="F405" s="59">
        <v>495</v>
      </c>
      <c r="G405" s="31">
        <f>D405*F405</f>
        <v>0</v>
      </c>
    </row>
    <row r="406" spans="1:7" ht="12.75">
      <c r="A406" s="74" t="s">
        <v>22</v>
      </c>
      <c r="B406" s="69" t="s">
        <v>863</v>
      </c>
      <c r="C406" s="69" t="s">
        <v>864</v>
      </c>
      <c r="D406" s="50"/>
      <c r="E406" s="75" t="s">
        <v>862</v>
      </c>
      <c r="F406" s="59">
        <v>850</v>
      </c>
      <c r="G406" s="31">
        <f>D406*F406</f>
        <v>0</v>
      </c>
    </row>
    <row r="407" spans="1:7" ht="12.75">
      <c r="A407" s="74" t="s">
        <v>25</v>
      </c>
      <c r="B407" s="69" t="s">
        <v>865</v>
      </c>
      <c r="C407" s="69" t="s">
        <v>866</v>
      </c>
      <c r="D407" s="50"/>
      <c r="E407" s="75" t="s">
        <v>862</v>
      </c>
      <c r="F407" s="59">
        <v>350</v>
      </c>
      <c r="G407" s="31">
        <f>D407*F407</f>
        <v>0</v>
      </c>
    </row>
    <row r="408" spans="1:7" ht="12.75">
      <c r="A408" s="76"/>
      <c r="B408" s="77" t="s">
        <v>867</v>
      </c>
      <c r="C408" s="77" t="s">
        <v>868</v>
      </c>
      <c r="D408" s="72"/>
      <c r="E408" s="76"/>
      <c r="F408" s="78"/>
      <c r="G408" s="73"/>
    </row>
    <row r="409" spans="1:7" ht="12.75">
      <c r="A409" s="74">
        <v>1</v>
      </c>
      <c r="B409" s="69" t="s">
        <v>869</v>
      </c>
      <c r="C409" s="69" t="s">
        <v>870</v>
      </c>
      <c r="D409" s="50"/>
      <c r="E409" s="75" t="s">
        <v>871</v>
      </c>
      <c r="F409" s="59">
        <v>1450</v>
      </c>
      <c r="G409" s="31">
        <f>D409*F409</f>
        <v>0</v>
      </c>
    </row>
    <row r="410" spans="1:7" ht="12.75">
      <c r="A410" s="74" t="s">
        <v>22</v>
      </c>
      <c r="B410" s="69" t="s">
        <v>872</v>
      </c>
      <c r="C410" s="69" t="s">
        <v>873</v>
      </c>
      <c r="D410" s="50"/>
      <c r="E410" s="79" t="s">
        <v>871</v>
      </c>
      <c r="F410" s="59">
        <v>1900</v>
      </c>
      <c r="G410" s="31">
        <f>D410*F410</f>
        <v>0</v>
      </c>
    </row>
    <row r="411" spans="1:7" ht="12.75">
      <c r="A411" s="74" t="s">
        <v>25</v>
      </c>
      <c r="B411" s="69" t="s">
        <v>874</v>
      </c>
      <c r="C411" s="69" t="s">
        <v>875</v>
      </c>
      <c r="D411" s="50"/>
      <c r="E411" s="75" t="s">
        <v>871</v>
      </c>
      <c r="F411" s="59">
        <v>1900</v>
      </c>
      <c r="G411" s="31">
        <f>D411*F411</f>
        <v>0</v>
      </c>
    </row>
    <row r="412" spans="1:7" ht="12.75">
      <c r="A412" s="76"/>
      <c r="B412" s="77" t="s">
        <v>876</v>
      </c>
      <c r="C412" s="77" t="s">
        <v>877</v>
      </c>
      <c r="D412" s="72"/>
      <c r="E412" s="76"/>
      <c r="F412" s="78"/>
      <c r="G412" s="73"/>
    </row>
    <row r="413" spans="1:7" ht="12.75">
      <c r="A413" s="75">
        <v>2</v>
      </c>
      <c r="B413" s="69" t="s">
        <v>878</v>
      </c>
      <c r="C413" s="69" t="s">
        <v>879</v>
      </c>
      <c r="D413" s="50"/>
      <c r="E413" s="75" t="s">
        <v>862</v>
      </c>
      <c r="F413" s="59">
        <v>85</v>
      </c>
      <c r="G413" s="31">
        <f>D413*F413</f>
        <v>0</v>
      </c>
    </row>
    <row r="414" spans="1:7" ht="12.75">
      <c r="A414" s="27"/>
      <c r="B414" s="52"/>
      <c r="C414" s="69"/>
      <c r="D414" s="53"/>
      <c r="E414" s="53"/>
      <c r="F414" s="51"/>
      <c r="G414" s="31"/>
    </row>
    <row r="415" spans="1:7" ht="12.75">
      <c r="A415" s="27"/>
      <c r="B415" s="52"/>
      <c r="C415" s="69"/>
      <c r="D415" s="53"/>
      <c r="E415" s="53"/>
      <c r="F415" s="51"/>
      <c r="G415" s="31"/>
    </row>
    <row r="416" spans="1:7" ht="12.75">
      <c r="A416" s="27"/>
      <c r="B416" s="52"/>
      <c r="C416" s="69"/>
      <c r="D416" s="53"/>
      <c r="E416" s="53"/>
      <c r="F416" s="51"/>
      <c r="G416" s="31"/>
    </row>
    <row r="417" spans="1:7" ht="12.75">
      <c r="A417" s="27"/>
      <c r="B417" s="52"/>
      <c r="C417" s="69"/>
      <c r="D417" s="53"/>
      <c r="E417" s="53"/>
      <c r="F417" s="51"/>
      <c r="G417" s="31"/>
    </row>
    <row r="418" spans="1:7" ht="12.75">
      <c r="A418" s="27"/>
      <c r="B418" s="52"/>
      <c r="C418" s="69"/>
      <c r="D418" s="53"/>
      <c r="E418" s="53"/>
      <c r="F418" s="51"/>
      <c r="G418" s="31"/>
    </row>
    <row r="419" spans="1:7" ht="12.75">
      <c r="A419" s="27"/>
      <c r="B419" s="52"/>
      <c r="C419" s="69"/>
      <c r="D419" s="53"/>
      <c r="E419" s="53"/>
      <c r="F419" s="51"/>
      <c r="G419" s="31"/>
    </row>
    <row r="420" spans="1:7" ht="12.75">
      <c r="A420" s="27"/>
      <c r="B420" s="52"/>
      <c r="C420" s="69"/>
      <c r="D420" s="53"/>
      <c r="E420" s="53"/>
      <c r="F420" s="51"/>
      <c r="G420" s="31"/>
    </row>
    <row r="421" spans="1:7" ht="12.75">
      <c r="A421" s="27"/>
      <c r="B421" s="52"/>
      <c r="C421" s="69"/>
      <c r="D421" s="53"/>
      <c r="E421" s="53"/>
      <c r="F421" s="51"/>
      <c r="G421" s="31"/>
    </row>
    <row r="422" spans="1:7" ht="12.75">
      <c r="A422" s="27"/>
      <c r="B422" s="52"/>
      <c r="C422" s="69"/>
      <c r="D422" s="53"/>
      <c r="E422" s="53"/>
      <c r="F422" s="51"/>
      <c r="G422" s="31"/>
    </row>
    <row r="423" spans="1:7" ht="12.75">
      <c r="A423" s="80"/>
      <c r="B423" s="81" t="s">
        <v>880</v>
      </c>
      <c r="C423" s="81" t="s">
        <v>881</v>
      </c>
      <c r="D423" s="82"/>
      <c r="E423" s="83"/>
      <c r="F423" s="83"/>
      <c r="G423" s="84">
        <f>SUM(G14:G422)</f>
        <v>0</v>
      </c>
    </row>
    <row r="424" spans="1:7" ht="12.75">
      <c r="A424" s="85"/>
      <c r="B424" s="86"/>
      <c r="C424" s="87"/>
      <c r="D424" s="88"/>
      <c r="E424" s="88"/>
      <c r="F424" s="89"/>
      <c r="G424" s="90"/>
    </row>
    <row r="425" spans="1:7" ht="12.75">
      <c r="A425" s="85"/>
      <c r="B425" s="86"/>
      <c r="C425" s="87"/>
      <c r="D425" s="88"/>
      <c r="E425" s="88"/>
      <c r="F425" s="89"/>
      <c r="G425" s="90"/>
    </row>
    <row r="426" spans="1:7" ht="12.75">
      <c r="A426" s="85"/>
      <c r="B426" s="86"/>
      <c r="C426" s="87"/>
      <c r="D426" s="88"/>
      <c r="E426" s="88"/>
      <c r="F426" s="89"/>
      <c r="G426" s="90"/>
    </row>
    <row r="427" spans="1:7" ht="12.75">
      <c r="A427"/>
      <c r="B427"/>
      <c r="C427"/>
      <c r="E427"/>
      <c r="F427"/>
      <c r="G427"/>
    </row>
    <row r="428" spans="1:7" ht="12.75">
      <c r="A428"/>
      <c r="B428"/>
      <c r="C428"/>
      <c r="E428"/>
      <c r="F428"/>
      <c r="G428"/>
    </row>
    <row r="429" spans="1:7" ht="12.75">
      <c r="A429"/>
      <c r="B429"/>
      <c r="C429"/>
      <c r="E429"/>
      <c r="F429"/>
      <c r="G429"/>
    </row>
    <row r="430" spans="1:7" ht="12.75">
      <c r="A430"/>
      <c r="B430"/>
      <c r="C430"/>
      <c r="E430"/>
      <c r="F430"/>
      <c r="G430"/>
    </row>
    <row r="431" spans="1:7" ht="12.75">
      <c r="A431"/>
      <c r="B431"/>
      <c r="C431"/>
      <c r="E431"/>
      <c r="F431"/>
      <c r="G431"/>
    </row>
    <row r="432" spans="1:7" ht="12.75">
      <c r="A432"/>
      <c r="B432"/>
      <c r="C432"/>
      <c r="E432"/>
      <c r="F432"/>
      <c r="G432"/>
    </row>
    <row r="433" spans="1:7" ht="12.75">
      <c r="A433"/>
      <c r="B433"/>
      <c r="C433"/>
      <c r="E433"/>
      <c r="F433"/>
      <c r="G433"/>
    </row>
    <row r="434" spans="1:7" ht="12.75">
      <c r="A434"/>
      <c r="B434"/>
      <c r="C434"/>
      <c r="E434"/>
      <c r="F434"/>
      <c r="G434"/>
    </row>
    <row r="435" spans="1:7" ht="12.75">
      <c r="A435"/>
      <c r="B435"/>
      <c r="C435"/>
      <c r="E435"/>
      <c r="F435"/>
      <c r="G435"/>
    </row>
    <row r="436" spans="1:7" ht="12.75">
      <c r="A436"/>
      <c r="B436"/>
      <c r="C436"/>
      <c r="E436"/>
      <c r="F436"/>
      <c r="G436"/>
    </row>
    <row r="437" spans="1:7" ht="12.75">
      <c r="A437"/>
      <c r="B437"/>
      <c r="C437"/>
      <c r="E437"/>
      <c r="F437"/>
      <c r="G437"/>
    </row>
    <row r="438" spans="1:7" ht="12.75">
      <c r="A438" s="71"/>
      <c r="B438" s="55" t="s">
        <v>882</v>
      </c>
      <c r="C438" s="55" t="s">
        <v>883</v>
      </c>
      <c r="D438" s="72"/>
      <c r="E438" s="64"/>
      <c r="F438" s="55"/>
      <c r="G438" s="73"/>
    </row>
    <row r="439" spans="1:7" ht="12.75">
      <c r="A439" s="75">
        <v>1</v>
      </c>
      <c r="B439" s="69" t="s">
        <v>884</v>
      </c>
      <c r="C439" s="69" t="s">
        <v>885</v>
      </c>
      <c r="D439" s="50"/>
      <c r="E439" s="75" t="s">
        <v>886</v>
      </c>
      <c r="F439" s="59" t="s">
        <v>887</v>
      </c>
      <c r="G439" s="31"/>
    </row>
    <row r="440" spans="1:7" ht="12.75">
      <c r="A440" s="75">
        <v>2</v>
      </c>
      <c r="B440" s="69" t="s">
        <v>888</v>
      </c>
      <c r="C440" s="69" t="s">
        <v>889</v>
      </c>
      <c r="D440" s="50"/>
      <c r="E440" s="75" t="s">
        <v>886</v>
      </c>
      <c r="F440" s="59" t="s">
        <v>890</v>
      </c>
      <c r="G440" s="31"/>
    </row>
    <row r="441" spans="1:7" ht="12.75">
      <c r="A441" s="75">
        <v>3</v>
      </c>
      <c r="B441" s="69" t="s">
        <v>891</v>
      </c>
      <c r="C441" s="69" t="s">
        <v>892</v>
      </c>
      <c r="D441" s="50"/>
      <c r="E441" s="75" t="s">
        <v>886</v>
      </c>
      <c r="F441" s="59" t="s">
        <v>893</v>
      </c>
      <c r="G441" s="31"/>
    </row>
    <row r="442" spans="1:7" ht="12.75">
      <c r="A442" s="77"/>
      <c r="B442" s="77" t="s">
        <v>894</v>
      </c>
      <c r="C442" s="77" t="s">
        <v>895</v>
      </c>
      <c r="D442" s="72"/>
      <c r="E442" s="77"/>
      <c r="F442" s="78"/>
      <c r="G442" s="73"/>
    </row>
    <row r="443" spans="1:7" ht="12.75">
      <c r="A443" s="75">
        <v>1</v>
      </c>
      <c r="B443" s="69" t="s">
        <v>896</v>
      </c>
      <c r="C443" s="69" t="s">
        <v>897</v>
      </c>
      <c r="D443" s="50"/>
      <c r="E443" s="75" t="s">
        <v>886</v>
      </c>
      <c r="F443" s="59" t="s">
        <v>898</v>
      </c>
      <c r="G443" s="31"/>
    </row>
    <row r="444" spans="1:7" ht="12.75">
      <c r="A444" s="75">
        <v>2</v>
      </c>
      <c r="B444" s="69" t="s">
        <v>899</v>
      </c>
      <c r="C444" s="69" t="s">
        <v>900</v>
      </c>
      <c r="D444" s="50"/>
      <c r="E444" s="75" t="s">
        <v>886</v>
      </c>
      <c r="F444" s="59" t="s">
        <v>901</v>
      </c>
      <c r="G444" s="31"/>
    </row>
    <row r="445" spans="1:7" ht="12.75">
      <c r="A445" s="75">
        <v>3</v>
      </c>
      <c r="B445" s="69" t="s">
        <v>902</v>
      </c>
      <c r="C445" s="69" t="s">
        <v>903</v>
      </c>
      <c r="D445" s="50"/>
      <c r="E445" s="75" t="s">
        <v>886</v>
      </c>
      <c r="F445" s="59" t="s">
        <v>904</v>
      </c>
      <c r="G445" s="31"/>
    </row>
    <row r="446" spans="1:7" ht="12.75">
      <c r="A446" s="75">
        <v>4</v>
      </c>
      <c r="B446" s="69" t="s">
        <v>905</v>
      </c>
      <c r="C446" s="69" t="s">
        <v>906</v>
      </c>
      <c r="D446" s="50"/>
      <c r="E446" s="75" t="s">
        <v>886</v>
      </c>
      <c r="F446" s="59" t="s">
        <v>907</v>
      </c>
      <c r="G446" s="31"/>
    </row>
    <row r="447" spans="1:7" ht="12.75">
      <c r="A447" s="77"/>
      <c r="B447" s="77" t="s">
        <v>908</v>
      </c>
      <c r="C447" s="77" t="s">
        <v>909</v>
      </c>
      <c r="D447" s="72"/>
      <c r="E447" s="77"/>
      <c r="F447" s="78"/>
      <c r="G447" s="73"/>
    </row>
    <row r="448" spans="1:7" ht="12.75">
      <c r="A448" s="75">
        <v>1</v>
      </c>
      <c r="B448" s="69" t="s">
        <v>910</v>
      </c>
      <c r="C448" s="69" t="s">
        <v>911</v>
      </c>
      <c r="D448" s="82"/>
      <c r="E448" s="75" t="s">
        <v>886</v>
      </c>
      <c r="F448" s="59" t="s">
        <v>912</v>
      </c>
      <c r="G448" s="31"/>
    </row>
    <row r="449" spans="1:7" ht="12.75">
      <c r="A449" s="75">
        <v>2</v>
      </c>
      <c r="B449" s="91" t="s">
        <v>913</v>
      </c>
      <c r="C449" s="91" t="s">
        <v>914</v>
      </c>
      <c r="D449" s="50"/>
      <c r="E449" s="75" t="s">
        <v>886</v>
      </c>
      <c r="F449" s="59" t="s">
        <v>915</v>
      </c>
      <c r="G449" s="31"/>
    </row>
    <row r="450" spans="1:7" ht="12.75">
      <c r="A450" s="75">
        <v>3</v>
      </c>
      <c r="B450" s="69" t="s">
        <v>916</v>
      </c>
      <c r="C450" s="69" t="s">
        <v>917</v>
      </c>
      <c r="D450" s="50"/>
      <c r="E450" s="75" t="s">
        <v>886</v>
      </c>
      <c r="F450" s="59" t="s">
        <v>918</v>
      </c>
      <c r="G450" s="31"/>
    </row>
    <row r="451" spans="1:7" ht="12.75">
      <c r="A451" s="75">
        <v>4</v>
      </c>
      <c r="B451" s="69" t="s">
        <v>919</v>
      </c>
      <c r="C451" s="69" t="s">
        <v>920</v>
      </c>
      <c r="D451" s="50"/>
      <c r="E451" s="75" t="s">
        <v>886</v>
      </c>
      <c r="F451" s="59" t="s">
        <v>921</v>
      </c>
      <c r="G451" s="31"/>
    </row>
    <row r="452" spans="1:7" ht="12.75">
      <c r="A452" s="75">
        <v>5</v>
      </c>
      <c r="B452" s="69" t="s">
        <v>922</v>
      </c>
      <c r="C452" s="69" t="s">
        <v>923</v>
      </c>
      <c r="D452" s="50"/>
      <c r="E452" s="75" t="s">
        <v>886</v>
      </c>
      <c r="F452" s="59" t="s">
        <v>924</v>
      </c>
      <c r="G452" s="31"/>
    </row>
    <row r="453" spans="1:7" ht="12.75">
      <c r="A453" s="75">
        <v>6</v>
      </c>
      <c r="B453" s="69" t="s">
        <v>925</v>
      </c>
      <c r="C453" s="69" t="s">
        <v>926</v>
      </c>
      <c r="D453" s="50"/>
      <c r="E453" s="75" t="s">
        <v>886</v>
      </c>
      <c r="F453" s="59" t="s">
        <v>927</v>
      </c>
      <c r="G453" s="31"/>
    </row>
    <row r="454" spans="1:7" ht="12.75">
      <c r="A454" s="75">
        <v>7</v>
      </c>
      <c r="B454" s="69" t="s">
        <v>928</v>
      </c>
      <c r="C454" s="69" t="s">
        <v>929</v>
      </c>
      <c r="D454" s="50"/>
      <c r="E454" s="75" t="s">
        <v>886</v>
      </c>
      <c r="F454" s="59" t="s">
        <v>930</v>
      </c>
      <c r="G454" s="31"/>
    </row>
    <row r="455" spans="1:7" ht="12.75">
      <c r="A455" s="75">
        <v>8</v>
      </c>
      <c r="B455" s="69" t="s">
        <v>931</v>
      </c>
      <c r="C455" s="69" t="s">
        <v>932</v>
      </c>
      <c r="D455" s="50"/>
      <c r="E455" s="75" t="s">
        <v>886</v>
      </c>
      <c r="F455" s="59" t="s">
        <v>933</v>
      </c>
      <c r="G455" s="31"/>
    </row>
    <row r="456" spans="1:7" ht="12.75">
      <c r="A456" s="75">
        <v>9</v>
      </c>
      <c r="B456" s="69" t="s">
        <v>934</v>
      </c>
      <c r="C456" s="69" t="s">
        <v>935</v>
      </c>
      <c r="D456" s="50"/>
      <c r="E456" s="75" t="s">
        <v>886</v>
      </c>
      <c r="F456" s="59" t="s">
        <v>936</v>
      </c>
      <c r="G456" s="31"/>
    </row>
    <row r="457" spans="1:7" ht="12.75">
      <c r="A457" s="77"/>
      <c r="B457" s="77" t="s">
        <v>937</v>
      </c>
      <c r="C457" s="77" t="s">
        <v>938</v>
      </c>
      <c r="D457" s="72"/>
      <c r="E457" s="77"/>
      <c r="F457" s="78"/>
      <c r="G457" s="73"/>
    </row>
    <row r="458" spans="1:7" ht="12.75">
      <c r="A458" s="75">
        <v>1</v>
      </c>
      <c r="B458" s="69" t="s">
        <v>939</v>
      </c>
      <c r="C458" s="69" t="s">
        <v>940</v>
      </c>
      <c r="D458" s="50"/>
      <c r="E458" s="75" t="s">
        <v>941</v>
      </c>
      <c r="F458" s="59" t="s">
        <v>942</v>
      </c>
      <c r="G458" s="31"/>
    </row>
    <row r="459" spans="1:7" ht="12.75">
      <c r="A459" s="75">
        <v>2</v>
      </c>
      <c r="B459" s="69" t="s">
        <v>943</v>
      </c>
      <c r="C459" s="69" t="s">
        <v>944</v>
      </c>
      <c r="D459" s="50"/>
      <c r="E459" s="75" t="s">
        <v>945</v>
      </c>
      <c r="F459" s="59" t="s">
        <v>946</v>
      </c>
      <c r="G459" s="31"/>
    </row>
    <row r="460" spans="1:7" ht="12.75">
      <c r="A460" s="75">
        <v>3</v>
      </c>
      <c r="B460" s="69" t="s">
        <v>947</v>
      </c>
      <c r="C460" s="69" t="s">
        <v>948</v>
      </c>
      <c r="D460" s="50"/>
      <c r="E460" s="75" t="s">
        <v>941</v>
      </c>
      <c r="F460" s="59" t="s">
        <v>949</v>
      </c>
      <c r="G460" s="31"/>
    </row>
    <row r="461" spans="1:7" ht="12.75">
      <c r="A461" s="75">
        <v>4</v>
      </c>
      <c r="B461" s="69" t="s">
        <v>950</v>
      </c>
      <c r="C461" s="69" t="s">
        <v>951</v>
      </c>
      <c r="D461" s="50"/>
      <c r="E461" s="75" t="s">
        <v>941</v>
      </c>
      <c r="F461" s="59" t="s">
        <v>952</v>
      </c>
      <c r="G461" s="31"/>
    </row>
    <row r="462" spans="1:7" ht="12.75">
      <c r="A462" s="75">
        <v>5</v>
      </c>
      <c r="B462" s="69" t="s">
        <v>953</v>
      </c>
      <c r="C462" s="69" t="s">
        <v>954</v>
      </c>
      <c r="D462" s="50"/>
      <c r="E462" s="75" t="s">
        <v>941</v>
      </c>
      <c r="F462" s="59" t="s">
        <v>955</v>
      </c>
      <c r="G462" s="31"/>
    </row>
    <row r="463" spans="1:7" ht="12.75">
      <c r="A463" s="75">
        <v>6</v>
      </c>
      <c r="B463" s="69" t="s">
        <v>956</v>
      </c>
      <c r="C463" s="69" t="s">
        <v>957</v>
      </c>
      <c r="D463" s="50"/>
      <c r="E463" s="75" t="s">
        <v>941</v>
      </c>
      <c r="F463" s="59" t="s">
        <v>958</v>
      </c>
      <c r="G463" s="31"/>
    </row>
    <row r="464" spans="1:7" ht="12.75">
      <c r="A464" s="75">
        <v>7</v>
      </c>
      <c r="B464" s="69" t="s">
        <v>959</v>
      </c>
      <c r="C464" s="69" t="s">
        <v>960</v>
      </c>
      <c r="D464" s="50"/>
      <c r="E464" s="75" t="s">
        <v>941</v>
      </c>
      <c r="F464" s="59" t="s">
        <v>961</v>
      </c>
      <c r="G464" s="31"/>
    </row>
    <row r="465" spans="1:7" ht="12.75">
      <c r="A465" s="75">
        <v>8</v>
      </c>
      <c r="B465" s="69" t="s">
        <v>962</v>
      </c>
      <c r="C465" s="69" t="s">
        <v>963</v>
      </c>
      <c r="D465" s="50"/>
      <c r="E465" s="75" t="s">
        <v>941</v>
      </c>
      <c r="F465" s="59" t="s">
        <v>964</v>
      </c>
      <c r="G465" s="31"/>
    </row>
    <row r="466" spans="1:7" ht="12.75">
      <c r="A466" s="75">
        <v>9</v>
      </c>
      <c r="B466" s="69" t="s">
        <v>965</v>
      </c>
      <c r="C466" s="69" t="s">
        <v>966</v>
      </c>
      <c r="D466" s="50"/>
      <c r="E466" s="75" t="s">
        <v>941</v>
      </c>
      <c r="F466" s="59" t="s">
        <v>952</v>
      </c>
      <c r="G466" s="31"/>
    </row>
    <row r="467" spans="1:7" ht="12.75">
      <c r="A467" s="75">
        <v>10</v>
      </c>
      <c r="B467" s="69" t="s">
        <v>967</v>
      </c>
      <c r="C467" s="69" t="s">
        <v>968</v>
      </c>
      <c r="D467" s="50"/>
      <c r="E467" s="75" t="s">
        <v>886</v>
      </c>
      <c r="F467" s="59" t="s">
        <v>969</v>
      </c>
      <c r="G467" s="31"/>
    </row>
    <row r="468" spans="1:7" ht="12.75">
      <c r="A468" s="75">
        <v>11</v>
      </c>
      <c r="B468" s="69" t="s">
        <v>970</v>
      </c>
      <c r="C468" s="69" t="s">
        <v>971</v>
      </c>
      <c r="D468" s="50"/>
      <c r="E468" s="75" t="s">
        <v>886</v>
      </c>
      <c r="F468" s="59" t="s">
        <v>915</v>
      </c>
      <c r="G468" s="31"/>
    </row>
    <row r="469" spans="1:7" ht="12.75">
      <c r="A469" s="92"/>
      <c r="B469" s="77" t="s">
        <v>972</v>
      </c>
      <c r="C469" s="77" t="s">
        <v>973</v>
      </c>
      <c r="D469" s="72"/>
      <c r="E469" s="77"/>
      <c r="F469" s="78"/>
      <c r="G469" s="73"/>
    </row>
    <row r="470" spans="1:7" ht="12.75">
      <c r="A470" s="93">
        <v>1</v>
      </c>
      <c r="B470" s="69" t="s">
        <v>974</v>
      </c>
      <c r="C470" s="69" t="s">
        <v>975</v>
      </c>
      <c r="D470" s="50"/>
      <c r="E470" s="75" t="s">
        <v>886</v>
      </c>
      <c r="F470" s="59" t="s">
        <v>976</v>
      </c>
      <c r="G470" s="31"/>
    </row>
    <row r="471" spans="1:7" ht="12.75">
      <c r="A471" s="93">
        <v>2</v>
      </c>
      <c r="B471" s="69" t="s">
        <v>977</v>
      </c>
      <c r="C471" s="69" t="s">
        <v>978</v>
      </c>
      <c r="D471" s="50"/>
      <c r="E471" s="75" t="s">
        <v>886</v>
      </c>
      <c r="F471" s="59" t="s">
        <v>979</v>
      </c>
      <c r="G471" s="31"/>
    </row>
    <row r="472" spans="1:7" ht="12.75">
      <c r="A472" s="93">
        <v>3</v>
      </c>
      <c r="B472" s="69" t="s">
        <v>980</v>
      </c>
      <c r="C472" s="69" t="s">
        <v>981</v>
      </c>
      <c r="D472" s="50"/>
      <c r="E472" s="75" t="s">
        <v>886</v>
      </c>
      <c r="F472" s="59" t="s">
        <v>901</v>
      </c>
      <c r="G472" s="31"/>
    </row>
    <row r="473" spans="1:7" ht="12.75">
      <c r="A473" s="93">
        <v>4</v>
      </c>
      <c r="B473" s="69" t="s">
        <v>982</v>
      </c>
      <c r="C473" s="69" t="s">
        <v>983</v>
      </c>
      <c r="D473" s="50"/>
      <c r="E473" s="75" t="s">
        <v>886</v>
      </c>
      <c r="F473" s="59" t="s">
        <v>984</v>
      </c>
      <c r="G473" s="31"/>
    </row>
    <row r="474" spans="1:7" ht="12.75">
      <c r="A474" s="93">
        <v>5</v>
      </c>
      <c r="B474" s="69" t="s">
        <v>985</v>
      </c>
      <c r="C474" s="69" t="s">
        <v>986</v>
      </c>
      <c r="D474" s="50"/>
      <c r="E474" s="75" t="s">
        <v>886</v>
      </c>
      <c r="F474" s="93" t="s">
        <v>987</v>
      </c>
      <c r="G474" s="31"/>
    </row>
    <row r="475" spans="1:7" ht="12.75">
      <c r="A475" s="93">
        <v>6</v>
      </c>
      <c r="B475" s="69" t="s">
        <v>988</v>
      </c>
      <c r="C475" s="69" t="s">
        <v>989</v>
      </c>
      <c r="D475" s="50"/>
      <c r="E475" s="75" t="s">
        <v>886</v>
      </c>
      <c r="F475" s="93" t="s">
        <v>990</v>
      </c>
      <c r="G475" s="31"/>
    </row>
    <row r="476" spans="1:7" ht="12.75">
      <c r="A476" s="93">
        <v>7</v>
      </c>
      <c r="B476" s="69" t="s">
        <v>991</v>
      </c>
      <c r="C476" s="69" t="s">
        <v>992</v>
      </c>
      <c r="D476" s="50"/>
      <c r="E476" s="75" t="s">
        <v>886</v>
      </c>
      <c r="F476" s="93" t="s">
        <v>993</v>
      </c>
      <c r="G476" s="31"/>
    </row>
    <row r="477" spans="1:7" ht="12.75">
      <c r="A477" s="93">
        <v>8</v>
      </c>
      <c r="B477" s="69" t="s">
        <v>994</v>
      </c>
      <c r="C477" s="94"/>
      <c r="D477" s="50"/>
      <c r="E477" s="75" t="s">
        <v>886</v>
      </c>
      <c r="F477" s="93" t="s">
        <v>964</v>
      </c>
      <c r="G477" s="31"/>
    </row>
    <row r="478" spans="1:7" ht="12.75">
      <c r="A478" s="93">
        <v>9</v>
      </c>
      <c r="B478" s="95" t="s">
        <v>995</v>
      </c>
      <c r="C478" s="95" t="s">
        <v>996</v>
      </c>
      <c r="D478" s="50"/>
      <c r="E478" s="75" t="s">
        <v>886</v>
      </c>
      <c r="F478" s="93" t="s">
        <v>997</v>
      </c>
      <c r="G478" s="31"/>
    </row>
    <row r="479" spans="1:7" ht="12.75">
      <c r="A479" s="93">
        <v>10</v>
      </c>
      <c r="B479" s="95" t="s">
        <v>998</v>
      </c>
      <c r="C479" s="95" t="s">
        <v>999</v>
      </c>
      <c r="D479" s="50"/>
      <c r="E479" s="75" t="s">
        <v>886</v>
      </c>
      <c r="F479" s="93" t="s">
        <v>912</v>
      </c>
      <c r="G479" s="31"/>
    </row>
    <row r="480" spans="1:7" ht="12.75">
      <c r="A480" s="93">
        <v>11</v>
      </c>
      <c r="B480" s="95" t="s">
        <v>1000</v>
      </c>
      <c r="C480" s="95" t="s">
        <v>1001</v>
      </c>
      <c r="D480" s="50"/>
      <c r="E480" s="75" t="s">
        <v>886</v>
      </c>
      <c r="F480" s="93" t="s">
        <v>1002</v>
      </c>
      <c r="G480" s="31"/>
    </row>
    <row r="481" spans="1:7" ht="12.75">
      <c r="A481" s="93">
        <v>12</v>
      </c>
      <c r="B481" s="95" t="s">
        <v>1003</v>
      </c>
      <c r="C481" s="95" t="s">
        <v>1004</v>
      </c>
      <c r="D481" s="50"/>
      <c r="E481" s="75" t="s">
        <v>886</v>
      </c>
      <c r="F481" s="93" t="s">
        <v>1005</v>
      </c>
      <c r="G481" s="31"/>
    </row>
    <row r="482" spans="1:7" ht="12.75">
      <c r="A482" s="93">
        <v>13</v>
      </c>
      <c r="B482" s="95" t="s">
        <v>1006</v>
      </c>
      <c r="C482" s="95" t="s">
        <v>1007</v>
      </c>
      <c r="D482" s="50"/>
      <c r="E482" s="75" t="s">
        <v>886</v>
      </c>
      <c r="F482" s="93" t="s">
        <v>1008</v>
      </c>
      <c r="G482" s="31"/>
    </row>
    <row r="483" spans="1:7" ht="12.75">
      <c r="A483" s="93">
        <v>14</v>
      </c>
      <c r="B483" s="95" t="s">
        <v>1009</v>
      </c>
      <c r="C483" s="95" t="s">
        <v>1010</v>
      </c>
      <c r="D483" s="50"/>
      <c r="E483" s="75" t="s">
        <v>886</v>
      </c>
      <c r="F483" s="93" t="s">
        <v>912</v>
      </c>
      <c r="G483" s="31"/>
    </row>
  </sheetData>
  <sheetProtection selectLockedCells="1" selectUnlockedCells="1"/>
  <autoFilter ref="A11:G448"/>
  <printOptions/>
  <pageMargins left="0.45" right="0.1798611111111111" top="0.9840277777777777" bottom="1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Продукты </cp:lastModifiedBy>
  <cp:lastPrinted>2020-02-04T09:39:58Z</cp:lastPrinted>
  <dcterms:modified xsi:type="dcterms:W3CDTF">2020-02-04T09:40:05Z</dcterms:modified>
  <cp:category/>
  <cp:version/>
  <cp:contentType/>
  <cp:contentStatus/>
  <cp:revision>22</cp:revision>
</cp:coreProperties>
</file>